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2" windowWidth="12504" windowHeight="9432" tabRatio="917" firstSheet="13" activeTab="17"/>
  </bookViews>
  <sheets>
    <sheet name="Introduction and Instructions" sheetId="1" r:id="rId1"/>
    <sheet name="Who is Completing This" sheetId="2" r:id="rId2"/>
    <sheet name="MISSION" sheetId="3" r:id="rId3"/>
    <sheet name="STRATEGIC PLANNING" sheetId="4" r:id="rId4"/>
    <sheet name="GOVERNANCE" sheetId="5" r:id="rId5"/>
    <sheet name="FINANCE" sheetId="6" r:id="rId6"/>
    <sheet name="LEADERSHIP" sheetId="7" r:id="rId7"/>
    <sheet name="FUND RAISING - FUND DEVELOPMENT" sheetId="8" r:id="rId8"/>
    <sheet name="EVALUATION" sheetId="9" r:id="rId9"/>
    <sheet name="CLIENT RELATIONSHIPS" sheetId="10" r:id="rId10"/>
    <sheet name="PROGRAM DEVELOPMENT" sheetId="11" r:id="rId11"/>
    <sheet name="COMMUNICATION AND MARKETING" sheetId="12" r:id="rId12"/>
    <sheet name="TECHNOLOGY ACQUISITION PLANNING" sheetId="13" r:id="rId13"/>
    <sheet name="STAFF DEVELOPMENT" sheetId="14" r:id="rId14"/>
    <sheet name="HUMAN RESOURCES" sheetId="15" r:id="rId15"/>
    <sheet name="BUSINESS VENTURE DEVELOPMENT" sheetId="16" r:id="rId16"/>
    <sheet name="ALLIANCES AND COLLABORATION" sheetId="17" r:id="rId17"/>
    <sheet name="Summary Table" sheetId="18" r:id="rId18"/>
    <sheet name="Evaluative Thinking Score Chart" sheetId="19" r:id="rId19"/>
    <sheet name="Action Planning Guide" sheetId="20" r:id="rId20"/>
  </sheets>
  <definedNames>
    <definedName name="_ftn1" localSheetId="0">'Introduction and Instructions'!$A$6</definedName>
    <definedName name="_xlnm.Print_Area" localSheetId="19">'Action Planning Guide'!$A$1:$P$5</definedName>
    <definedName name="_xlnm.Print_Area" localSheetId="16">'ALLIANCES AND COLLABORATION'!$A$1:$D$9</definedName>
    <definedName name="_xlnm.Print_Area" localSheetId="15">'BUSINESS VENTURE DEVELOPMENT'!$A$1:$D$10</definedName>
    <definedName name="_xlnm.Print_Area" localSheetId="9">'CLIENT RELATIONSHIPS'!$A$1:$D$12</definedName>
    <definedName name="_xlnm.Print_Area" localSheetId="11">'COMMUNICATION AND MARKETING'!$A$1:$D$10</definedName>
    <definedName name="_xlnm.Print_Area" localSheetId="8">'EVALUATION'!$A$1:$D$16</definedName>
    <definedName name="_xlnm.Print_Area" localSheetId="5">'FINANCE'!$A$1:$D$16</definedName>
    <definedName name="_xlnm.Print_Area" localSheetId="7">'FUND RAISING - FUND DEVELOPMENT'!$A$1:$D$12</definedName>
    <definedName name="_xlnm.Print_Area" localSheetId="4">'GOVERNANCE'!$A$1:$D$13</definedName>
    <definedName name="_xlnm.Print_Area" localSheetId="14">'HUMAN RESOURCES'!$A$1:$D$11</definedName>
    <definedName name="_xlnm.Print_Area" localSheetId="0">'Introduction and Instructions'!$A$1:$A$36</definedName>
    <definedName name="_xlnm.Print_Area" localSheetId="6">'LEADERSHIP'!$A$1:$D$15</definedName>
    <definedName name="_xlnm.Print_Area" localSheetId="2">'MISSION'!$A$1:$D$9</definedName>
    <definedName name="_xlnm.Print_Area" localSheetId="10">'PROGRAM DEVELOPMENT'!$A$1:$D$11</definedName>
    <definedName name="_xlnm.Print_Area" localSheetId="13">'STAFF DEVELOPMENT'!$A$1:$D$11</definedName>
    <definedName name="_xlnm.Print_Area" localSheetId="3">'STRATEGIC PLANNING'!$A$1:$D$21</definedName>
    <definedName name="_xlnm.Print_Area" localSheetId="12">'TECHNOLOGY ACQUISITION PLANNING'!$A$1:$D$12</definedName>
    <definedName name="_xlnm.Print_Area" localSheetId="1">'Who is Completing This'!$A$1:$B$31</definedName>
    <definedName name="_xlnm.Print_Titles" localSheetId="19">'Action Planning Guide'!$A:$A,'Action Planning Guide'!$1:$1</definedName>
    <definedName name="_xlnm.Print_Titles" localSheetId="8">'EVALUATION'!$1:$2</definedName>
  </definedNames>
  <calcPr fullCalcOnLoad="1"/>
</workbook>
</file>

<file path=xl/sharedStrings.xml><?xml version="1.0" encoding="utf-8"?>
<sst xmlns="http://schemas.openxmlformats.org/spreadsheetml/2006/main" count="686" uniqueCount="237">
  <si>
    <t xml:space="preserve"> The Evaluative Thinking Assessment Tool was designed to facilitate discussions about: perceptions of evaluative thinking in multiple organizational areas; changes in evaluative thinking; and challenge areas where additional evaluative thinking might be incorporated into organizational work.  Evaluative Thinking Assessment scores can also inform the setting of priorities regarding incorporation of or enhancement of evaluative thinking in organizational practice. When the absence of a specific component is reported, tool users are encouraged to indicate a sense of the priority (higher, lower or not a priority) with which the absence should be addressed. Users of the tool are also encouraged to think about score thresholds for their own organizations – what is ideal, what is expected, and what is unacceptable; and to think of responses to challenge areas that are identified through its use.   This modified version of the tool should inspire similar thoughtfulness – where is evaluative thinking obvious and substantial, and where is additional evaluative thinking needed.  </t>
  </si>
  <si>
    <t>Please proceed to the first Evaluative Thinking Assessment Worksheet.</t>
  </si>
  <si>
    <r>
      <t xml:space="preserve">After reviewing the Evaluative Thinking scores for each organizational capacity area shown in the summary chart, please indicate </t>
    </r>
    <r>
      <rPr>
        <u val="single"/>
        <sz val="11"/>
        <rFont val="Arial Narrow"/>
        <family val="2"/>
      </rPr>
      <t xml:space="preserve">your sense </t>
    </r>
    <r>
      <rPr>
        <sz val="11"/>
        <rFont val="Arial Narrow"/>
        <family val="2"/>
      </rPr>
      <t>of the need for action to be taken.  If the score is lower than desirable, then indicate whether action is suggested or required.  Review also the priority ratings for each evaluative thinking indicator within the capacity area.  USE THE DROP DOWN LIST TO SHOW WHETHER ACTION IS NEEDED.  CLICK ON THE DOWN ARROWS IN EACH CELL TO ACCESS THE SELECTIONS.</t>
    </r>
  </si>
  <si>
    <t xml:space="preserve">                                                                                              # of yes or no  answers for all items</t>
  </si>
  <si>
    <t>Priority</t>
  </si>
  <si>
    <t>Introduction</t>
  </si>
  <si>
    <t>Please proceed to the General Information Worksheet to begin.</t>
  </si>
  <si>
    <t>NOTE:  IT IS NECESSARY ONLY FOR THE PERSON SUBMITTING THE FINAL ASSESSMENT RATINGS ON BEHALF OF
YOUR ORGANIZATION TO COMPLETE THIS WORKSHEET.  ALL OTHERS CAN PROCEED DIRECTLY TO WORKSHEET 1.</t>
  </si>
  <si>
    <t>Number of Staff (FTE)</t>
  </si>
  <si>
    <t>Total Annual Expenses (from most recent fiscal year)</t>
  </si>
  <si>
    <t>Age of Organization</t>
  </si>
  <si>
    <t>Name of Person Submitting Final Assessment Ratings</t>
  </si>
  <si>
    <t>Title of Person Submitting Final Assessment Ratings</t>
  </si>
  <si>
    <t>Name</t>
  </si>
  <si>
    <t>Title</t>
  </si>
  <si>
    <t>Comments:</t>
  </si>
  <si>
    <t>a.</t>
  </si>
  <si>
    <t>The mission statement is specific enough to provide a basis for developing goals and objectives</t>
  </si>
  <si>
    <t>b.</t>
  </si>
  <si>
    <t>c.</t>
  </si>
  <si>
    <t>d.</t>
  </si>
  <si>
    <t>e.</t>
  </si>
  <si>
    <t>f.</t>
  </si>
  <si>
    <t>g.</t>
  </si>
  <si>
    <t>h.</t>
  </si>
  <si>
    <t>i.</t>
  </si>
  <si>
    <t>The organization acts on the findings of compatibility assessments (in other words, if a program is not compatible with the mission, it is changed or discontinued)</t>
  </si>
  <si>
    <t>There is a formal process for strategic planning</t>
  </si>
  <si>
    <t>TOTAL NUMBER OFINDICATORS FOR WHICH THERE IS A RESPONSE</t>
  </si>
  <si>
    <t>TOTAL NUMBER OF INDICATORS FOR WHICH THERE IS A RESPONSE</t>
  </si>
  <si>
    <t xml:space="preserve">ORGANIZATION MISSION </t>
  </si>
  <si>
    <t xml:space="preserve">STATEGIC PLANNING </t>
  </si>
  <si>
    <t xml:space="preserve">GOVERNANCE </t>
  </si>
  <si>
    <t>Management uses data to set staff goals and evaluate staff performance</t>
  </si>
  <si>
    <t xml:space="preserve">FUND RAISING/FUND DEVELOPMENT </t>
  </si>
  <si>
    <t xml:space="preserve">Organization conducts research on potential fund development opportunities (grants and contracts) and assesses which to pursue </t>
  </si>
  <si>
    <t>Staff (as appropriate) are involved in writing grant proposals (particularly sections on program design and outcomes)</t>
  </si>
  <si>
    <t xml:space="preserve">Please proceed to the next Worksheet </t>
  </si>
  <si>
    <t>Please proceed to the next Worksheet</t>
  </si>
  <si>
    <t>Please proceed to the next worksheet</t>
  </si>
  <si>
    <t>Please proceed to the next Worksheet.</t>
  </si>
  <si>
    <t xml:space="preserve">EVALUATION </t>
  </si>
  <si>
    <t>The organization hires evaluation consultants when needed</t>
  </si>
  <si>
    <t xml:space="preserve">PROGRAM DEVELOPMENT </t>
  </si>
  <si>
    <t xml:space="preserve">The organization identifies gaps in community services before planning new programs </t>
  </si>
  <si>
    <t>Findings from program evaluation are incorporated into the program planning process</t>
  </si>
  <si>
    <t xml:space="preserve">CLIENT RELATIONSHIPS </t>
  </si>
  <si>
    <t>COMMUNICATION AND MARKETING</t>
  </si>
  <si>
    <t>TECHNOLOGY ACQUISITION PLANNING AND TRAINING</t>
  </si>
  <si>
    <t>Staff technology needs are regularly assessed</t>
  </si>
  <si>
    <t>Technology systems provide data to evaluate client outcomes</t>
  </si>
  <si>
    <t>STAFF DEVELOPMENT</t>
  </si>
  <si>
    <t xml:space="preserve">HUMAN RESOURCES </t>
  </si>
  <si>
    <t>BUSINESS VENTURE DEVELOPMENT</t>
  </si>
  <si>
    <t>ALLIANCES AND COLLABORATION</t>
  </si>
  <si>
    <t>There is a plan for staff development, based on needs assessment data</t>
  </si>
  <si>
    <t>There are opportunities for staff to assess staff development training sessions</t>
  </si>
  <si>
    <t xml:space="preserve">A formal staff development needs assessment is done annually </t>
  </si>
  <si>
    <t>Performance reviews are used (at least annually) to provide feedback relative to performance expectations</t>
  </si>
  <si>
    <t>Organization strategies regarding new business ventures are based on capacity findings, and results of gap studies and business venture development research</t>
  </si>
  <si>
    <t>Mission</t>
  </si>
  <si>
    <t>Strategic Planning</t>
  </si>
  <si>
    <t>Governance</t>
  </si>
  <si>
    <t>Evaluation</t>
  </si>
  <si>
    <t>Program Development</t>
  </si>
  <si>
    <t>Human Resources</t>
  </si>
  <si>
    <t>Business Venture Development</t>
  </si>
  <si>
    <t>Alliances and Collaboration</t>
  </si>
  <si>
    <t>5</t>
  </si>
  <si>
    <t>6</t>
  </si>
  <si>
    <t>7</t>
  </si>
  <si>
    <t>8</t>
  </si>
  <si>
    <t>11</t>
  </si>
  <si>
    <t>12</t>
  </si>
  <si>
    <t>13</t>
  </si>
  <si>
    <t>14</t>
  </si>
  <si>
    <t>Client Relationships</t>
  </si>
  <si>
    <t>Communication and Marketing</t>
  </si>
  <si>
    <t>Technology Acquisition and Planning</t>
  </si>
  <si>
    <t>Staff Development</t>
  </si>
  <si>
    <t>Organizational Capacity Area</t>
  </si>
  <si>
    <t xml:space="preserve">The scores are valid percents for each organizational capacity area (mission, strategic planning, executive leadership, etc.)  They clarify the number of affirmative answers for all items within a capacity area. </t>
  </si>
  <si>
    <t xml:space="preserve"> </t>
  </si>
  <si>
    <t>*Evaluative Thinking Assessment Scores</t>
  </si>
  <si>
    <t>When a score is high it signifies that the respondents agree most Evaluative Thinking practices are present. Lower scores suggest that the respondent thinks that Evaluative Thinking practices are not present for some or many indicators.</t>
  </si>
  <si>
    <t>1</t>
  </si>
  <si>
    <t>3</t>
  </si>
  <si>
    <t>Others Involved with the Evaluative Thinking Assessment Process</t>
  </si>
  <si>
    <t>This is of higher priority --  requires attention soon</t>
  </si>
  <si>
    <t xml:space="preserve">This is of lower priority  </t>
  </si>
  <si>
    <t xml:space="preserve">This is not a priority for this year </t>
  </si>
  <si>
    <r>
      <t>X</t>
    </r>
    <r>
      <rPr>
        <sz val="11"/>
        <rFont val="Arial Narrow"/>
        <family val="2"/>
      </rPr>
      <t xml:space="preserve"> 100</t>
    </r>
  </si>
  <si>
    <r>
      <t xml:space="preserve">                                                                                </t>
    </r>
    <r>
      <rPr>
        <u val="single"/>
        <sz val="11"/>
        <rFont val="Arial Narrow"/>
        <family val="2"/>
      </rPr>
      <t xml:space="preserve">       # of yes answers for all items      </t>
    </r>
  </si>
  <si>
    <t>*  Instrument users are reminded that “scores” will fluctuate depending on who is asked to complete the assessment and when the assessment is conducted.</t>
  </si>
  <si>
    <t>`</t>
  </si>
  <si>
    <t>Assessment</t>
  </si>
  <si>
    <t>Please proceed to the Summary Table to Review Assessment Scores</t>
  </si>
  <si>
    <t>** Action Planning</t>
  </si>
  <si>
    <t>Tenure of Current ED/CEO in years</t>
  </si>
  <si>
    <t>Phone Number of Person Submitting Evaluative Thinking Assessment Ratings</t>
  </si>
  <si>
    <t>Email of Person Submitting Evaluative Thinking Assessment Ratings</t>
  </si>
  <si>
    <t>Date This Evaluative Thinking Assessment was Completed</t>
  </si>
  <si>
    <t>Bruner Foundation
Modified Evaluative Thinking Assessment Tool</t>
  </si>
  <si>
    <r>
      <t xml:space="preserve">The Bruner Foundation and its partners define </t>
    </r>
    <r>
      <rPr>
        <i/>
        <sz val="11"/>
        <rFont val="Century"/>
        <family val="1"/>
      </rPr>
      <t xml:space="preserve">Evaluative Thinking </t>
    </r>
    <r>
      <rPr>
        <sz val="11"/>
        <rFont val="Century"/>
        <family val="1"/>
      </rPr>
      <t xml:space="preserve">as a type of reflective practice that incorporates use of systematically collected data to inform organizational decisions and other actions. The key components of </t>
    </r>
    <r>
      <rPr>
        <i/>
        <sz val="11"/>
        <rFont val="Century"/>
        <family val="1"/>
      </rPr>
      <t xml:space="preserve">evaluative thinking </t>
    </r>
    <r>
      <rPr>
        <sz val="11"/>
        <rFont val="Century"/>
        <family val="1"/>
      </rPr>
      <t xml:space="preserve">include: </t>
    </r>
  </si>
  <si>
    <r>
      <t>·</t>
    </r>
    <r>
      <rPr>
        <sz val="7"/>
        <rFont val="Times New Roman"/>
        <family val="1"/>
      </rPr>
      <t xml:space="preserve">         </t>
    </r>
    <r>
      <rPr>
        <sz val="11"/>
        <rFont val="Century"/>
        <family val="1"/>
      </rPr>
      <t xml:space="preserve">asking questions of substance, </t>
    </r>
  </si>
  <si>
    <r>
      <t>·</t>
    </r>
    <r>
      <rPr>
        <sz val="7"/>
        <rFont val="Times New Roman"/>
        <family val="1"/>
      </rPr>
      <t xml:space="preserve">         </t>
    </r>
    <r>
      <rPr>
        <sz val="11"/>
        <rFont val="Century"/>
        <family val="1"/>
      </rPr>
      <t xml:space="preserve">determining what data are needed to address the questions, </t>
    </r>
  </si>
  <si>
    <r>
      <t>·</t>
    </r>
    <r>
      <rPr>
        <sz val="7"/>
        <rFont val="Times New Roman"/>
        <family val="1"/>
      </rPr>
      <t xml:space="preserve">         </t>
    </r>
    <r>
      <rPr>
        <sz val="11"/>
        <rFont val="Century"/>
        <family val="1"/>
      </rPr>
      <t>gathering appropriate data in systematic ways,</t>
    </r>
  </si>
  <si>
    <r>
      <t>·</t>
    </r>
    <r>
      <rPr>
        <sz val="7"/>
        <rFont val="Times New Roman"/>
        <family val="1"/>
      </rPr>
      <t xml:space="preserve">         </t>
    </r>
    <r>
      <rPr>
        <sz val="11"/>
        <rFont val="Century"/>
        <family val="1"/>
      </rPr>
      <t xml:space="preserve">analyzing data and sharing results, </t>
    </r>
  </si>
  <si>
    <r>
      <t>·</t>
    </r>
    <r>
      <rPr>
        <sz val="7"/>
        <rFont val="Times New Roman"/>
        <family val="1"/>
      </rPr>
      <t xml:space="preserve">         </t>
    </r>
    <r>
      <rPr>
        <sz val="11"/>
        <rFont val="Century"/>
        <family val="1"/>
      </rPr>
      <t>developing strategices to act on evaluation findings.</t>
    </r>
  </si>
  <si>
    <t>Using the Modified Tool</t>
  </si>
  <si>
    <t>This is not a priority for this year</t>
  </si>
  <si>
    <t xml:space="preserve">Comments:  </t>
  </si>
  <si>
    <t>This is a high priority this year</t>
  </si>
  <si>
    <t xml:space="preserve">d. </t>
  </si>
  <si>
    <t xml:space="preserve">LEADERSHIP </t>
  </si>
  <si>
    <t>Executive leaders modify the organizational structure as needed to embrace change in response to evaluation findings</t>
  </si>
  <si>
    <t>The organization prepares financial statements on a budget versus actual and/or comparative basis to achieve a better understanding of finances</t>
  </si>
  <si>
    <t>FINANCE</t>
  </si>
  <si>
    <t>Capital needs are reviewed at least annually</t>
  </si>
  <si>
    <t>The organization has established a plan identifying actions to take in the event of a reduction or loss in funding</t>
  </si>
  <si>
    <t>The costs and benefits for fund raising events and activities are assessed</t>
  </si>
  <si>
    <t xml:space="preserve">Finance </t>
  </si>
  <si>
    <t>Fund Development/Fund Raising</t>
  </si>
  <si>
    <t>This is a lower priority</t>
  </si>
  <si>
    <t>This a lower priority</t>
  </si>
  <si>
    <t>This is a higher priority this year</t>
  </si>
  <si>
    <t xml:space="preserve">The mission is reviewed and revised on a scheduled basis (e.g. annually)with input from key stakeholders as appropriate </t>
  </si>
  <si>
    <t>The organization regularly assesses compatibility between programs and mission</t>
  </si>
  <si>
    <t>Board regularly evaluates progress relative to own goals/workplan/structure</t>
  </si>
  <si>
    <t xml:space="preserve">Specific expertise needs are identified and used to guide board member recruitment </t>
  </si>
  <si>
    <t>The board regularly (e.g., annually) evaluates the executive director’s performance based on established goals/workplan</t>
  </si>
  <si>
    <r>
      <t>T</t>
    </r>
    <r>
      <rPr>
        <b/>
        <sz val="11"/>
        <rFont val="Univers"/>
        <family val="2"/>
      </rPr>
      <t>he board assess the organization’s progress relative to program evaluation results</t>
    </r>
    <r>
      <rPr>
        <sz val="11"/>
        <rFont val="Univers"/>
        <family val="2"/>
      </rPr>
      <t xml:space="preserve"> </t>
    </r>
  </si>
  <si>
    <t xml:space="preserve">Executive leaders motivate staff to regularly use specific evaluation strateiges </t>
  </si>
  <si>
    <t>Executive leaders foster use of technology to support evaluation and evaluative thinking</t>
  </si>
  <si>
    <t>Plans for management succession include attention to evaluation – new managers are expected to value evaluation and where possible are knowledgeable about evaluation</t>
  </si>
  <si>
    <t xml:space="preserve">The organization monitors unit costs of programs and services through the documentation of staff time and direct expenses </t>
  </si>
  <si>
    <t>Financial status of organization is assessed regularly (at least quarterly) by board and executive leaders</t>
  </si>
  <si>
    <t>i</t>
  </si>
  <si>
    <t>j</t>
  </si>
  <si>
    <t>c</t>
  </si>
  <si>
    <t>Evaluations that include attention to characteristics, activities and program and client outcomes are regularly conducted for organization programs</t>
  </si>
  <si>
    <t xml:space="preserve">An assessment process is in place to make decisions about technology maintenance, upgrades, and acquisition </t>
  </si>
  <si>
    <t>Technology systems include software that can be used to manage and analyze evaluation data (e.g., Excel, SPSS)</t>
  </si>
  <si>
    <t xml:space="preserve">Technology systems provide data to evaluate organizational management </t>
  </si>
  <si>
    <t>Technology systems are regularly assessed to see if they support evaluation</t>
  </si>
  <si>
    <t>The staff development plan is evaluated</t>
  </si>
  <si>
    <t>Results of staff training assessments influence future staff development</t>
  </si>
  <si>
    <t>e</t>
  </si>
  <si>
    <t>Organization has an established personnel performance review process</t>
  </si>
  <si>
    <t>Organization systematically identifies gaps in community services</t>
  </si>
  <si>
    <t>Planning is conducted to identify additionally needed partnerships/ alliances/collaborations</t>
  </si>
  <si>
    <t>This is not a priority at all</t>
  </si>
  <si>
    <t>MISSION</t>
  </si>
  <si>
    <t>STRATEGIC PLANNING</t>
  </si>
  <si>
    <t>GOVERNANCE</t>
  </si>
  <si>
    <t>FUND RAISING/DEVELOPMENT</t>
  </si>
  <si>
    <t>EVALUATION</t>
  </si>
  <si>
    <t>PROGRAM DEVELOPMENT</t>
  </si>
  <si>
    <t>CLIENT RELATIONSHIPS</t>
  </si>
  <si>
    <t>TECHNOLOGY ACQUISITION AND PLANNING</t>
  </si>
  <si>
    <t>HUMAN RESOURCES</t>
  </si>
  <si>
    <t>PRIORITIES/PLANNED ACTIONS</t>
  </si>
  <si>
    <t>DO YOUR SCORES MATCH YOUR PERCEPTION OF EVALUATIVE THINKING IN YOUR ORGANIZATION?</t>
  </si>
  <si>
    <t>YES</t>
  </si>
  <si>
    <t>NO  - differences described below</t>
  </si>
  <si>
    <t>Using evaluative strategies such as interviews and surveys, input is obtained from key stakeholders (staff, board, community and clients) about strategic direction where appropriate</t>
  </si>
  <si>
    <t>Strategic plans inform decision-making</t>
  </si>
  <si>
    <t>Board uses evaluation data in defining goals/workplan/structure to develop plans summarizing strategic direction</t>
  </si>
  <si>
    <t>The board assesses the organization’s progress relative to long-term financial plans</t>
  </si>
  <si>
    <t>The relationship  between organization mission and plans for strategic direction are assessed</t>
  </si>
  <si>
    <t>The organization periodically forecasts year-end revenues and expenses to inform sound management decisions</t>
  </si>
  <si>
    <t>The organization has a review process to monitor whether they are receiving appropriate and accurate financial information whether from a contracted service or internal processing</t>
  </si>
  <si>
    <t>Plans for executive leadership succession include attention to evaluation – new executive leaders are expected to value and be knowledgeable about evaluation</t>
  </si>
  <si>
    <t>Executive leaders educate staff about the value of evaluation and how to participate effectively in evaluation efforts</t>
  </si>
  <si>
    <t>Staffing decisions (e.g., to decide which staff work on which projects, which staff are eligible for promotions or advancements, or need more assistance) are based on data</t>
  </si>
  <si>
    <t>The organization provides (or obtains) training in evaluation for program staff members and makes sure that the training is current, well-delivered, and provided for enough staff members to insure that evaluation use is a standard practice</t>
  </si>
  <si>
    <t xml:space="preserve">Results of program evaluations including findings about client outcomes, as appropriate are shared with leaders, staff, clients, board members and funders </t>
  </si>
  <si>
    <t>Results of program evaluation drive continuous improvement of programs</t>
  </si>
  <si>
    <t>Multiple stakeholders are involved in developing/revising program plans</t>
  </si>
  <si>
    <t xml:space="preserve">Each program has a written program plan including a logical formulation </t>
  </si>
  <si>
    <t>Program plans are followed where possible and there are strategies in place to modify program plans if needed</t>
  </si>
  <si>
    <t>Organization assesses whether they have the capacity to bring in new types of business</t>
  </si>
  <si>
    <t>Organization researches new business venture opportunities</t>
  </si>
  <si>
    <t xml:space="preserve">Activities related to strategic process are assessed at least annually. </t>
  </si>
  <si>
    <t>Activities related to strategic process  involve key stakeholders (staff, board, community and clients) where appropriate</t>
  </si>
  <si>
    <t>The organization has systems in place to provide appropriate financial information to staff and board members</t>
  </si>
  <si>
    <t xml:space="preserve">The organization monitors its financial information systems to ensure they inform sound financial decisions </t>
  </si>
  <si>
    <t>The organization annually reviews the comprehensive budget which includes costs for all programs, management and fundraising and identifies sources of all funding</t>
  </si>
  <si>
    <t>k</t>
  </si>
  <si>
    <t>Executive leaders support and value program evaluation and evaluative thinking</t>
  </si>
  <si>
    <t>Executive leaders use evaluation findings in decision-making.</t>
  </si>
  <si>
    <t>Organization develops a written fund development plan that clarifies which grants and contracts will be pursued</t>
  </si>
  <si>
    <t xml:space="preserve">Organization assesses the written fund development plan to be sure it is being followed, and to determine why changes and exceptions are made.  </t>
  </si>
  <si>
    <t>Organization revises the plan based on assessments.</t>
  </si>
  <si>
    <t>f</t>
  </si>
  <si>
    <t xml:space="preserve">The organization involves program staff, organizational leaders and clients (as appropriate) in developing/revising program evaluation plans </t>
  </si>
  <si>
    <t xml:space="preserve">The organization insures that there are key staff with evaluation expertise to address the organization’s evaluation needs </t>
  </si>
  <si>
    <t>The organization insures that there are staff members whose jobs or components of their jobs are dedicated to evaluation</t>
  </si>
  <si>
    <t xml:space="preserve">Client needs assessments are conducted regularly </t>
  </si>
  <si>
    <t>Client services are designed in response to determined needs</t>
  </si>
  <si>
    <t>Client satisfaction is regularly assessed.</t>
  </si>
  <si>
    <t>Client outcomes are regularly assessed.</t>
  </si>
  <si>
    <t>Results of client satisfaction assessments are used in developing new programs.</t>
  </si>
  <si>
    <t>Results of client outcome assessments a are used in developing new programs.</t>
  </si>
  <si>
    <t xml:space="preserve">Multiple stakeholders including staff and board members and technical assistance providers as needed, are involved in developing the marketing and communications plan. </t>
  </si>
  <si>
    <t>Organization has a marketing and communications plan that is linked to the organization’s strategic plan which is used to help the organization achieve its mission.</t>
  </si>
  <si>
    <t>Organization assesses the effectiveness of its marketing and communications planning  (i.e., determines whether an accurate message is detting out and whether delivery of the message is furthering the mission of the organization).</t>
  </si>
  <si>
    <r>
      <t xml:space="preserve">Organization collects </t>
    </r>
    <r>
      <rPr>
        <b/>
        <u val="single"/>
        <sz val="11"/>
        <rFont val="Univers"/>
        <family val="0"/>
      </rPr>
      <t>and updates</t>
    </r>
    <r>
      <rPr>
        <b/>
        <sz val="11"/>
        <rFont val="Univers"/>
        <family val="0"/>
      </rPr>
      <t xml:space="preserve"> information on credentials, training and cultural competencies of staff </t>
    </r>
  </si>
  <si>
    <t>The organization uses results of data collected regarding staff credentials, training and cultural competencies to recruit culturally competent staff</t>
  </si>
  <si>
    <t>The organization uses results of data collected regarding staff credentials, training and cultural competencies to train culturally competent staff</t>
  </si>
  <si>
    <t>Organization conducts regular  (e.g., annual, biannual) staff satisfaction surveys.</t>
  </si>
  <si>
    <t xml:space="preserve">Organization uses the results of staff satisfaction surveys to inform modification of policies and procedures. </t>
  </si>
  <si>
    <t>Existing partnerships/alliances/collaborations are assessed regularly to determine if they meet organization mission and strategic direction</t>
  </si>
  <si>
    <t xml:space="preserve">Existing partnerships/alliances/collaborations are assessed regularly to determine if they are functioning effectively </t>
  </si>
  <si>
    <t>There is a systematic process for identifying, recruiting, and electing new board members</t>
  </si>
  <si>
    <t>The organization annually develops a comprehensive operating budget which includes costs for all programs, management and fundraising and identifies sources of all funding</t>
  </si>
  <si>
    <t>h</t>
  </si>
  <si>
    <t xml:space="preserve">The organization involves program staff, organizational leaders and clients (as appropriate) in collecting program evaluation data. </t>
  </si>
  <si>
    <t xml:space="preserve">The organization involves program staff, organizational leaders and clients (as appropriate) in collecting analyzing program evaluation data. </t>
  </si>
  <si>
    <t xml:space="preserve">Multiple stakeholders including staff and board members and technical assistance providers as needed, are involved in assessing the marketing and communications plan. </t>
  </si>
  <si>
    <r>
      <t xml:space="preserve">The </t>
    </r>
    <r>
      <rPr>
        <i/>
        <sz val="11"/>
        <rFont val="Century"/>
        <family val="1"/>
      </rPr>
      <t>Evaluative Thinking Assessment</t>
    </r>
    <r>
      <rPr>
        <sz val="11"/>
        <rFont val="Century"/>
        <family val="1"/>
      </rPr>
      <t xml:space="preserve"> </t>
    </r>
    <r>
      <rPr>
        <i/>
        <sz val="11"/>
        <rFont val="Century"/>
        <family val="1"/>
      </rPr>
      <t xml:space="preserve">Tool </t>
    </r>
    <r>
      <rPr>
        <sz val="11"/>
        <rFont val="Century"/>
        <family val="1"/>
      </rPr>
      <t xml:space="preserve">was developed by the partners after a review of multiple organizational assessment instruments.  The tool specifically focuses on indicators of evaluative thinking for a critical subset of organizational capacities at a particular point in time: Mission, Strategic Planning, Governance, Finance, Leadership, Fund Development/Raising, Evaluation, Client Relationships, Program Development, Communication &amp; Marketing, Technology Acquisition, Planning &amp; Training, Staff Development, Human Resources, Business Venture Development and Alliances and Collaborations.  </t>
    </r>
  </si>
  <si>
    <r>
      <t xml:space="preserve">This modified version of the Evaluative Thinking Assessment tool was designed to capture leader perceptions about Evaluative Thinking in a critical subset of organiztaional capacities, for a particular point in time. Both the original and this modified version of the </t>
    </r>
    <r>
      <rPr>
        <i/>
        <sz val="11"/>
        <rFont val="Century"/>
        <family val="1"/>
      </rPr>
      <t>Evaluative Thinking Assessment Tool</t>
    </r>
    <r>
      <rPr>
        <sz val="11"/>
        <rFont val="Century"/>
        <family val="1"/>
      </rPr>
      <t xml:space="preserve"> include multiple questions (indicators of evaluative thinking) in 15 different organizational capacity areas.  For each item on this modified version of the assessment tool, you are asked to report, whether an indicator of evaluative thinking is present or not using the codes shown in drop down boxes next to each indicator.  (If you are uncertain about the presence or absence of the indicator no code is selected).  Summarizing your best projections about evaluative thinking will help your organization recognize whether and to what extent it is incorporating specific evaluative thinking strategies into its work, and in which organizational areas. It will also help you prioritize stratgy changes related to evaluative thinking.</t>
    </r>
  </si>
  <si>
    <r>
      <t>1</t>
    </r>
    <r>
      <rPr>
        <sz val="10"/>
        <color indexed="17"/>
        <rFont val="Arial Narrow"/>
        <family val="2"/>
      </rPr>
      <t xml:space="preserve">The idea for formatting this tool was inspired by the Marguerite Casey Foundation Organizational Capacity Assessment Tool which is a derivative product of the Capacity Assessment Tool created by McKinsey and Company for Venture Philanthropy Partners (www.vppartners.org), and published in </t>
    </r>
    <r>
      <rPr>
        <i/>
        <sz val="10"/>
        <color indexed="17"/>
        <rFont val="Arial Narrow"/>
        <family val="2"/>
      </rPr>
      <t>Effective Capacity Building in Nonprofit Organizations</t>
    </r>
    <r>
      <rPr>
        <sz val="10"/>
        <color indexed="17"/>
        <rFont val="Arial Narrow"/>
        <family val="2"/>
      </rPr>
      <t xml:space="preserve"> (2001).  The content contained herein was developed and field tested by members of the Rochester Effectiveness Partnership  in Rochester New York as part of a project developed and supported by the Bruner Foundation (2004-05).  It was modified again in 2007 by participants in the Building Evaluation Capacity (BEC) Program, Hartford, CT, and through the E-Tip project, 2010-11.  </t>
    </r>
  </si>
  <si>
    <t>The Evaluative Thinking Assessment Tool was created in 2005 by Bruner Foundation evaluation consultants and representatives from 12 non-profit organizationsin Rochester, New York to assess the extent to which evaluative thinking is present in various organizational capacity areas.  The tool grew out of the Bruner Foundation’s Evaluative Thinking in Organizations Study (ETHOS).  For more information about ETHOS please see the Bruner Foundation websit e (www.brunerfoundation.org).   In 2007, the tool was automated and in 2010-11 it was updated again after additional study.</t>
  </si>
  <si>
    <t>Leadership</t>
  </si>
  <si>
    <t>LEADESHIP</t>
  </si>
  <si>
    <t xml:space="preserve">Please note, scores will calculate automatically as data are entered into the </t>
  </si>
  <si>
    <t>worksheets.  These scores will replace the #DIV/O! error message.</t>
  </si>
  <si>
    <t>Bruner Foundation
Evaluative Thinking Assessment Scores, by Organizational Capacity Area</t>
  </si>
  <si>
    <t xml:space="preserve"> For this scoring strategy, "Don't Know" answers are not incorporated into the scores.  PLEASE SEE AUTOMATICALLY GENERATED  SCORE CHART - FOLLOWING.</t>
  </si>
  <si>
    <r>
      <t xml:space="preserve">Capacity Score*           </t>
    </r>
    <r>
      <rPr>
        <b/>
        <sz val="8"/>
        <color indexed="17"/>
        <rFont val="Arial Narrow"/>
        <family val="2"/>
      </rPr>
      <t>Will Calculate Automatically</t>
    </r>
  </si>
  <si>
    <t>Action Planning**                                                                       (Select from Drop-Down List)</t>
  </si>
  <si>
    <t xml:space="preserve">Why or Why Not?  What do you think this means?   </t>
  </si>
  <si>
    <r>
      <t xml:space="preserve">ORGANIZATION SCORE - </t>
    </r>
    <r>
      <rPr>
        <b/>
        <sz val="10"/>
        <color indexed="10"/>
        <rFont val="Arial"/>
        <family val="2"/>
      </rPr>
      <t>WILL CALCULATE AUTOMATICALLY</t>
    </r>
  </si>
  <si>
    <r>
      <t xml:space="preserve">Organizational leaders should complete all 15 worksheets in this instrument and then </t>
    </r>
    <r>
      <rPr>
        <b/>
        <sz val="11"/>
        <color indexed="10"/>
        <rFont val="Century"/>
        <family val="1"/>
      </rPr>
      <t>view the summary table and summary graph that will be generated automatically</t>
    </r>
    <r>
      <rPr>
        <b/>
        <sz val="11"/>
        <rFont val="Century"/>
        <family val="1"/>
      </rPr>
      <t xml:space="preserve"> (print if desired). Read each line and then enter a 1 in column C if the indicator of evaluative thinking is present in the organization, or a zero if it is not.  If you are not sure whether the indicator is present or not, just skip to the next indicator.  The score will be automatically adjusted.  You are advised to assign a '1' if an  indicator is mostly or always true about your organization. </t>
    </r>
    <r>
      <rPr>
        <b/>
        <u val="single"/>
        <sz val="11"/>
        <rFont val="Century"/>
        <family val="1"/>
      </rPr>
      <t xml:space="preserve"> If you think the indicator may have happened, or happens inconsistently, or is really not happening at all in your organization, assign a '0'. </t>
    </r>
    <r>
      <rPr>
        <b/>
        <u val="single"/>
        <sz val="11"/>
        <color indexed="62"/>
        <rFont val="Century"/>
        <family val="1"/>
      </rPr>
      <t>Unless it is otherwise specified in the individual item, please base your response on the most recent completed program year for your organization.</t>
    </r>
  </si>
  <si>
    <t xml:space="preserve">Organization </t>
  </si>
  <si>
    <t>GENERAL INFORMATION ABOUT THE RESPONDENT ORGANIZATION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</si>
</sst>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103">
    <font>
      <sz val="10"/>
      <name val="Arial"/>
      <family val="0"/>
    </font>
    <font>
      <sz val="11"/>
      <color indexed="8"/>
      <name val="Calibri"/>
      <family val="2"/>
    </font>
    <font>
      <sz val="11"/>
      <color indexed="16"/>
      <name val="Arial Black"/>
      <family val="2"/>
    </font>
    <font>
      <b/>
      <sz val="11"/>
      <name val="Arial Narrow"/>
      <family val="2"/>
    </font>
    <font>
      <b/>
      <sz val="11"/>
      <color indexed="17"/>
      <name val="Arial Narrow"/>
      <family val="2"/>
    </font>
    <font>
      <b/>
      <sz val="9.5"/>
      <color indexed="62"/>
      <name val="Arial Narrow"/>
      <family val="2"/>
    </font>
    <font>
      <sz val="8"/>
      <name val="Arial Narrow"/>
      <family val="2"/>
    </font>
    <font>
      <sz val="10"/>
      <color indexed="16"/>
      <name val="Arial Narrow"/>
      <family val="2"/>
    </font>
    <font>
      <sz val="10"/>
      <name val="Arial Narrow"/>
      <family val="2"/>
    </font>
    <font>
      <sz val="10"/>
      <color indexed="62"/>
      <name val="Arial Narrow"/>
      <family val="2"/>
    </font>
    <font>
      <b/>
      <sz val="11"/>
      <color indexed="62"/>
      <name val="Arial Narrow"/>
      <family val="2"/>
    </font>
    <font>
      <b/>
      <i/>
      <sz val="11"/>
      <name val="Arial Narrow"/>
      <family val="2"/>
    </font>
    <font>
      <sz val="10"/>
      <color indexed="60"/>
      <name val="Arial Narrow"/>
      <family val="2"/>
    </font>
    <font>
      <sz val="11"/>
      <name val="Arial Narrow"/>
      <family val="2"/>
    </font>
    <font>
      <sz val="14"/>
      <color indexed="62"/>
      <name val="Arial Black"/>
      <family val="2"/>
    </font>
    <font>
      <b/>
      <sz val="11"/>
      <color indexed="16"/>
      <name val="Arial Narrow"/>
      <family val="2"/>
    </font>
    <font>
      <vertAlign val="superscript"/>
      <sz val="10"/>
      <color indexed="17"/>
      <name val="Arial Narrow"/>
      <family val="2"/>
    </font>
    <font>
      <sz val="10"/>
      <color indexed="17"/>
      <name val="Arial Narrow"/>
      <family val="2"/>
    </font>
    <font>
      <i/>
      <sz val="10"/>
      <color indexed="17"/>
      <name val="Arial Narrow"/>
      <family val="2"/>
    </font>
    <font>
      <sz val="8"/>
      <name val="Arial"/>
      <family val="2"/>
    </font>
    <font>
      <sz val="11"/>
      <color indexed="62"/>
      <name val="Arial Narrow"/>
      <family val="2"/>
    </font>
    <font>
      <sz val="9"/>
      <name val="Arial"/>
      <family val="2"/>
    </font>
    <font>
      <sz val="9"/>
      <color indexed="16"/>
      <name val="Arial"/>
      <family val="2"/>
    </font>
    <font>
      <b/>
      <i/>
      <sz val="13"/>
      <name val="Arial Narrow"/>
      <family val="2"/>
    </font>
    <font>
      <b/>
      <sz val="11"/>
      <name val="Univers"/>
      <family val="0"/>
    </font>
    <font>
      <b/>
      <sz val="10"/>
      <name val="Arial Narrow"/>
      <family val="2"/>
    </font>
    <font>
      <sz val="11"/>
      <name val="Century"/>
      <family val="1"/>
    </font>
    <font>
      <sz val="8"/>
      <name val="Times New Roman"/>
      <family val="1"/>
    </font>
    <font>
      <b/>
      <sz val="12"/>
      <color indexed="18"/>
      <name val="Arial"/>
      <family val="2"/>
    </font>
    <font>
      <b/>
      <sz val="12"/>
      <name val="Arial"/>
      <family val="2"/>
    </font>
    <font>
      <u val="single"/>
      <sz val="11"/>
      <name val="Arial Narrow"/>
      <family val="2"/>
    </font>
    <font>
      <i/>
      <sz val="11"/>
      <name val="Century"/>
      <family val="1"/>
    </font>
    <font>
      <sz val="11"/>
      <name val="Symbol"/>
      <family val="1"/>
    </font>
    <font>
      <sz val="7"/>
      <name val="Times New Roman"/>
      <family val="1"/>
    </font>
    <font>
      <b/>
      <sz val="11"/>
      <name val="Century"/>
      <family val="1"/>
    </font>
    <font>
      <b/>
      <u val="single"/>
      <sz val="11"/>
      <name val="Century"/>
      <family val="1"/>
    </font>
    <font>
      <sz val="12"/>
      <name val="Arial Narrow"/>
      <family val="2"/>
    </font>
    <font>
      <b/>
      <sz val="10"/>
      <color indexed="12"/>
      <name val="Arial Narrow"/>
      <family val="2"/>
    </font>
    <font>
      <b/>
      <sz val="10"/>
      <color indexed="12"/>
      <name val="Arial"/>
      <family val="2"/>
    </font>
    <font>
      <b/>
      <sz val="10"/>
      <name val="Arial"/>
      <family val="2"/>
    </font>
    <font>
      <sz val="10"/>
      <color indexed="22"/>
      <name val="Arial Narrow"/>
      <family val="2"/>
    </font>
    <font>
      <sz val="10"/>
      <color indexed="22"/>
      <name val="Arial"/>
      <family val="2"/>
    </font>
    <font>
      <b/>
      <sz val="10"/>
      <color indexed="62"/>
      <name val="Arial"/>
      <family val="2"/>
    </font>
    <font>
      <b/>
      <i/>
      <sz val="11"/>
      <color indexed="22"/>
      <name val="Arial Narrow"/>
      <family val="2"/>
    </font>
    <font>
      <b/>
      <sz val="9.5"/>
      <name val="Arial"/>
      <family val="2"/>
    </font>
    <font>
      <sz val="11"/>
      <name val="Arial"/>
      <family val="2"/>
    </font>
    <font>
      <b/>
      <sz val="11"/>
      <color indexed="12"/>
      <name val="Arial Narrow"/>
      <family val="2"/>
    </font>
    <font>
      <sz val="10"/>
      <color indexed="12"/>
      <name val="Arial"/>
      <family val="2"/>
    </font>
    <font>
      <sz val="11"/>
      <name val="Univers"/>
      <family val="2"/>
    </font>
    <font>
      <b/>
      <sz val="11"/>
      <color indexed="39"/>
      <name val="Arial Narrow"/>
      <family val="2"/>
    </font>
    <font>
      <b/>
      <sz val="11"/>
      <color indexed="12"/>
      <name val="Arial"/>
      <family val="2"/>
    </font>
    <font>
      <b/>
      <sz val="11"/>
      <color indexed="12"/>
      <name val="Univers"/>
      <family val="2"/>
    </font>
    <font>
      <b/>
      <sz val="12"/>
      <color indexed="12"/>
      <name val="Univers"/>
      <family val="2"/>
    </font>
    <font>
      <b/>
      <u val="single"/>
      <sz val="11"/>
      <color indexed="62"/>
      <name val="Century"/>
      <family val="1"/>
    </font>
    <font>
      <b/>
      <u val="single"/>
      <sz val="11"/>
      <name val="Univers"/>
      <family val="0"/>
    </font>
    <font>
      <sz val="11"/>
      <color indexed="20"/>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9"/>
      <color indexed="10"/>
      <name val="Arial"/>
      <family val="2"/>
    </font>
    <font>
      <b/>
      <sz val="9"/>
      <color indexed="10"/>
      <name val="Arial Narrow"/>
      <family val="2"/>
    </font>
    <font>
      <b/>
      <sz val="8"/>
      <color indexed="17"/>
      <name val="Arial Narrow"/>
      <family val="2"/>
    </font>
    <font>
      <b/>
      <sz val="10"/>
      <color indexed="10"/>
      <name val="Arial"/>
      <family val="2"/>
    </font>
    <font>
      <b/>
      <sz val="11"/>
      <color indexed="10"/>
      <name val="Century"/>
      <family val="1"/>
    </font>
    <font>
      <sz val="10"/>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CC"/>
      <name val="Arial"/>
      <family val="2"/>
    </font>
    <font>
      <sz val="10"/>
      <color rgb="FFB2B2B2"/>
      <name val="Arial Narrow"/>
      <family val="2"/>
    </font>
    <font>
      <sz val="10"/>
      <color rgb="FFC0C0C0"/>
      <name val="Arial Narrow"/>
      <family val="2"/>
    </font>
    <font>
      <sz val="11"/>
      <color rgb="FF990033"/>
      <name val="Arial Black"/>
      <family val="2"/>
    </font>
    <font>
      <b/>
      <sz val="9"/>
      <color rgb="FFFF0000"/>
      <name val="Arial"/>
      <family val="2"/>
    </font>
    <font>
      <b/>
      <sz val="9"/>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thin">
        <color indexed="9"/>
      </left>
      <right style="thin">
        <color indexed="9"/>
      </right>
      <top style="thin">
        <color indexed="9"/>
      </top>
      <bottom style="thin">
        <color indexed="9"/>
      </bottom>
    </border>
    <border>
      <left style="medium">
        <color indexed="23"/>
      </left>
      <right style="medium">
        <color indexed="23"/>
      </right>
      <top style="medium">
        <color indexed="23"/>
      </top>
      <bottom/>
    </border>
    <border>
      <left style="medium"/>
      <right style="medium"/>
      <top style="medium"/>
      <bottom/>
    </border>
    <border>
      <left style="medium"/>
      <right style="medium"/>
      <top/>
      <bottom/>
    </border>
    <border>
      <left style="medium"/>
      <right style="medium"/>
      <top/>
      <bottom style="medium"/>
    </border>
    <border>
      <left style="medium">
        <color indexed="22"/>
      </left>
      <right style="medium">
        <color indexed="22"/>
      </right>
      <top style="medium">
        <color indexed="22"/>
      </top>
      <bottom style="medium">
        <color indexed="22"/>
      </bottom>
    </border>
    <border>
      <left/>
      <right style="medium">
        <color indexed="22"/>
      </right>
      <top style="medium">
        <color indexed="22"/>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bottom/>
    </border>
    <border>
      <left/>
      <right style="medium">
        <color indexed="55"/>
      </right>
      <top style="medium">
        <color indexed="55"/>
      </top>
      <bottom style="medium">
        <color indexed="55"/>
      </bottom>
    </border>
    <border>
      <left style="medium">
        <color indexed="55"/>
      </left>
      <right/>
      <top style="medium">
        <color indexed="55"/>
      </top>
      <bottom style="medium">
        <color indexed="55"/>
      </bottom>
    </border>
    <border>
      <left/>
      <right/>
      <top style="medium">
        <color indexed="23"/>
      </top>
      <bottom style="medium">
        <color indexed="23"/>
      </bottom>
    </border>
    <border>
      <left style="medium">
        <color indexed="23"/>
      </left>
      <right/>
      <top style="medium">
        <color indexed="23"/>
      </top>
      <bottom style="medium">
        <color indexed="23"/>
      </bottom>
    </border>
    <border>
      <left/>
      <right/>
      <top style="thin"/>
      <bottom/>
    </border>
    <border>
      <left/>
      <right style="medium">
        <color indexed="23"/>
      </right>
      <top style="medium">
        <color indexed="23"/>
      </top>
      <bottom style="medium">
        <color indexed="23"/>
      </bottom>
    </border>
    <border>
      <left style="medium">
        <color indexed="23"/>
      </left>
      <right/>
      <top style="medium">
        <color indexed="23"/>
      </top>
      <bottom/>
    </border>
    <border>
      <left/>
      <right/>
      <top style="medium">
        <color indexed="23"/>
      </top>
      <bottom/>
    </border>
    <border>
      <left/>
      <right style="medium">
        <color indexed="23"/>
      </right>
      <top/>
      <bottom style="medium">
        <color indexed="23"/>
      </bottom>
    </border>
    <border>
      <left style="medium">
        <color indexed="23"/>
      </left>
      <right style="medium">
        <color indexed="23"/>
      </right>
      <top/>
      <bottom style="medium">
        <color indexed="23"/>
      </bottom>
    </border>
    <border>
      <left style="medium">
        <color indexed="55"/>
      </left>
      <right/>
      <top/>
      <bottom/>
    </border>
    <border>
      <left style="medium">
        <color indexed="55"/>
      </left>
      <right style="medium">
        <color indexed="55"/>
      </right>
      <top/>
      <bottom style="medium">
        <color indexed="55"/>
      </bottom>
    </border>
    <border>
      <left style="medium">
        <color indexed="55"/>
      </left>
      <right/>
      <top/>
      <bottom style="medium">
        <color indexed="55"/>
      </bottom>
    </border>
    <border>
      <left style="medium">
        <color indexed="23"/>
      </left>
      <right/>
      <top/>
      <bottom/>
    </border>
    <border>
      <left style="thin"/>
      <right/>
      <top style="thin"/>
      <bottom/>
    </border>
    <border>
      <left style="medium"/>
      <right/>
      <top style="medium"/>
      <bottom style="medium"/>
    </border>
    <border>
      <left style="medium"/>
      <right/>
      <top style="medium"/>
      <bottom/>
    </border>
    <border>
      <left style="thin"/>
      <right style="thin"/>
      <top style="medium"/>
      <bottom style="thin"/>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top style="thin"/>
      <bottom style="thin"/>
    </border>
    <border>
      <left style="medium">
        <color indexed="22"/>
      </left>
      <right/>
      <top style="medium">
        <color indexed="22"/>
      </top>
      <bottom style="medium">
        <color indexed="22"/>
      </bottom>
    </border>
    <border>
      <left/>
      <right/>
      <top style="medium">
        <color indexed="22"/>
      </top>
      <bottom style="medium">
        <color indexed="22"/>
      </bottom>
    </border>
    <border>
      <left/>
      <right/>
      <top/>
      <bottom style="thin"/>
    </border>
    <border>
      <left/>
      <right style="thin"/>
      <top/>
      <bottom style="thin"/>
    </border>
    <border>
      <left/>
      <right/>
      <top style="medium">
        <color indexed="55"/>
      </top>
      <bottom/>
    </border>
    <border>
      <left/>
      <right style="medium">
        <color indexed="55"/>
      </right>
      <top style="medium">
        <color indexed="55"/>
      </top>
      <bottom/>
    </border>
    <border>
      <left style="medium">
        <color indexed="55"/>
      </left>
      <right/>
      <top style="medium">
        <color indexed="55"/>
      </top>
      <bottom/>
    </border>
    <border>
      <left/>
      <right/>
      <top style="medium">
        <color indexed="55"/>
      </top>
      <bottom style="medium">
        <color indexed="55"/>
      </bottom>
    </border>
    <border>
      <left/>
      <right style="medium">
        <color indexed="23"/>
      </right>
      <top/>
      <bottom/>
    </border>
    <border>
      <left style="medium"/>
      <right/>
      <top/>
      <bottom style="medium"/>
    </border>
    <border>
      <left style="thin"/>
      <right style="medium"/>
      <top style="thin"/>
      <bottom style="thin"/>
    </border>
    <border>
      <left style="thin"/>
      <right style="medium"/>
      <top/>
      <bottom style="medium"/>
    </border>
    <border>
      <left style="thin"/>
      <right style="thin"/>
      <top style="thin"/>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09">
    <xf numFmtId="0" fontId="0" fillId="0" borderId="0" xfId="0" applyAlignment="1">
      <alignment/>
    </xf>
    <xf numFmtId="0" fontId="0" fillId="0" borderId="0" xfId="0"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top" wrapText="1"/>
      <protection locked="0"/>
    </xf>
    <xf numFmtId="0" fontId="0" fillId="0" borderId="0" xfId="0" applyBorder="1" applyAlignment="1" applyProtection="1">
      <alignment vertical="top" wrapText="1"/>
      <protection/>
    </xf>
    <xf numFmtId="0" fontId="8" fillId="0" borderId="0" xfId="0" applyNumberFormat="1" applyFont="1" applyBorder="1" applyAlignment="1" applyProtection="1">
      <alignment vertical="top" wrapText="1"/>
      <protection/>
    </xf>
    <xf numFmtId="0" fontId="6" fillId="0" borderId="0" xfId="0" applyFont="1" applyBorder="1" applyAlignment="1" applyProtection="1">
      <alignment vertical="top" wrapText="1"/>
      <protection/>
    </xf>
    <xf numFmtId="0" fontId="7" fillId="0" borderId="0" xfId="0" applyFont="1" applyFill="1" applyBorder="1" applyAlignment="1" applyProtection="1">
      <alignment vertical="top" wrapText="1"/>
      <protection/>
    </xf>
    <xf numFmtId="0" fontId="12" fillId="0" borderId="0" xfId="0" applyFont="1" applyBorder="1" applyAlignment="1" applyProtection="1">
      <alignment vertical="top" wrapText="1"/>
      <protection/>
    </xf>
    <xf numFmtId="0" fontId="6" fillId="0" borderId="0" xfId="0" applyFont="1" applyBorder="1" applyAlignment="1" applyProtection="1">
      <alignment vertical="top" wrapText="1"/>
      <protection/>
    </xf>
    <xf numFmtId="0" fontId="8" fillId="0" borderId="0" xfId="0" applyFont="1" applyBorder="1" applyAlignment="1" applyProtection="1">
      <alignment vertical="top" wrapText="1"/>
      <protection/>
    </xf>
    <xf numFmtId="0" fontId="13" fillId="0" borderId="11" xfId="0" applyFont="1" applyBorder="1" applyAlignment="1">
      <alignment horizontal="left" vertical="top" wrapText="1"/>
    </xf>
    <xf numFmtId="0" fontId="14"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11" xfId="0" applyFont="1" applyBorder="1" applyAlignment="1">
      <alignment vertical="top" wrapText="1"/>
    </xf>
    <xf numFmtId="0" fontId="11" fillId="0" borderId="11" xfId="0" applyNumberFormat="1" applyFont="1" applyBorder="1" applyAlignment="1">
      <alignment horizontal="center" vertical="center" wrapText="1"/>
    </xf>
    <xf numFmtId="0" fontId="16" fillId="0" borderId="11" xfId="0" applyNumberFormat="1" applyFont="1" applyBorder="1" applyAlignment="1">
      <alignment vertical="top" wrapText="1"/>
    </xf>
    <xf numFmtId="0" fontId="16" fillId="34" borderId="11" xfId="0" applyFont="1" applyFill="1" applyBorder="1" applyAlignment="1">
      <alignment vertical="top" wrapText="1"/>
    </xf>
    <xf numFmtId="0" fontId="19" fillId="0" borderId="0" xfId="55" applyNumberFormat="1" applyFont="1" applyBorder="1" applyAlignment="1" applyProtection="1">
      <alignment horizontal="left" vertical="top" wrapText="1"/>
      <protection/>
    </xf>
    <xf numFmtId="0" fontId="20" fillId="0" borderId="10" xfId="55" applyNumberFormat="1" applyFont="1" applyBorder="1" applyAlignment="1" applyProtection="1">
      <alignment horizontal="left" vertical="center" wrapText="1"/>
      <protection/>
    </xf>
    <xf numFmtId="0" fontId="13" fillId="33" borderId="10" xfId="55" applyNumberFormat="1" applyFont="1" applyFill="1" applyBorder="1" applyAlignment="1" applyProtection="1">
      <alignment horizontal="left" vertical="center" wrapText="1"/>
      <protection locked="0"/>
    </xf>
    <xf numFmtId="0" fontId="21" fillId="0" borderId="0" xfId="55" applyNumberFormat="1" applyFont="1" applyBorder="1" applyAlignment="1" applyProtection="1">
      <alignment horizontal="left" vertical="center" wrapText="1"/>
      <protection/>
    </xf>
    <xf numFmtId="5" fontId="13" fillId="33" borderId="10" xfId="55" applyNumberFormat="1" applyFont="1" applyFill="1" applyBorder="1" applyAlignment="1" applyProtection="1">
      <alignment horizontal="left" vertical="center" wrapText="1"/>
      <protection locked="0"/>
    </xf>
    <xf numFmtId="0" fontId="20" fillId="0" borderId="10" xfId="55" applyFont="1" applyBorder="1" applyAlignment="1" applyProtection="1">
      <alignment horizontal="left" vertical="center" wrapText="1"/>
      <protection/>
    </xf>
    <xf numFmtId="164" fontId="13" fillId="33" borderId="10" xfId="55" applyNumberFormat="1" applyFont="1" applyFill="1" applyBorder="1" applyAlignment="1" applyProtection="1">
      <alignment horizontal="left" vertical="center" wrapText="1"/>
      <protection locked="0"/>
    </xf>
    <xf numFmtId="14" fontId="13" fillId="33" borderId="10" xfId="55" applyNumberFormat="1" applyFont="1" applyFill="1" applyBorder="1" applyAlignment="1" applyProtection="1">
      <alignment horizontal="left" vertical="center" wrapText="1"/>
      <protection locked="0"/>
    </xf>
    <xf numFmtId="0" fontId="21" fillId="0" borderId="0" xfId="55" applyNumberFormat="1" applyFont="1" applyBorder="1" applyAlignment="1" applyProtection="1">
      <alignment horizontal="left" vertical="top" wrapText="1"/>
      <protection/>
    </xf>
    <xf numFmtId="0" fontId="22" fillId="0" borderId="0" xfId="55" applyNumberFormat="1" applyFont="1" applyBorder="1" applyAlignment="1" applyProtection="1">
      <alignment horizontal="left" vertical="top" wrapText="1"/>
      <protection/>
    </xf>
    <xf numFmtId="0" fontId="8" fillId="0" borderId="0" xfId="0" applyFont="1" applyBorder="1" applyAlignment="1" applyProtection="1">
      <alignment horizontal="center" vertical="center"/>
      <protection/>
    </xf>
    <xf numFmtId="0" fontId="24" fillId="0" borderId="0" xfId="0" applyFont="1" applyAlignment="1">
      <alignment wrapText="1"/>
    </xf>
    <xf numFmtId="0" fontId="24" fillId="0" borderId="0" xfId="0" applyFont="1" applyAlignment="1">
      <alignment horizontal="left" wrapText="1"/>
    </xf>
    <xf numFmtId="49"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NumberFormat="1" applyFont="1" applyBorder="1" applyAlignment="1" applyProtection="1">
      <alignment horizontal="right" wrapText="1"/>
      <protection/>
    </xf>
    <xf numFmtId="0" fontId="8" fillId="0" borderId="0" xfId="0" applyNumberFormat="1" applyFont="1" applyBorder="1" applyAlignment="1" applyProtection="1">
      <alignment horizontal="right" vertical="top" wrapText="1"/>
      <protection/>
    </xf>
    <xf numFmtId="0" fontId="25" fillId="0" borderId="0" xfId="0" applyNumberFormat="1" applyFont="1" applyBorder="1" applyAlignment="1" applyProtection="1">
      <alignment horizontal="right" vertical="top" wrapText="1"/>
      <protection/>
    </xf>
    <xf numFmtId="0" fontId="8" fillId="0" borderId="10" xfId="0" applyFont="1" applyBorder="1" applyAlignment="1" applyProtection="1">
      <alignment wrapText="1"/>
      <protection/>
    </xf>
    <xf numFmtId="49" fontId="8" fillId="0" borderId="10" xfId="0" applyNumberFormat="1" applyFont="1" applyBorder="1" applyAlignment="1" applyProtection="1">
      <alignment wrapText="1"/>
      <protection/>
    </xf>
    <xf numFmtId="0" fontId="8" fillId="0" borderId="0" xfId="0" applyFont="1" applyBorder="1" applyAlignment="1">
      <alignment/>
    </xf>
    <xf numFmtId="0" fontId="0" fillId="0" borderId="0" xfId="0" applyFill="1" applyBorder="1" applyAlignment="1" applyProtection="1">
      <alignment vertical="top" wrapText="1"/>
      <protection/>
    </xf>
    <xf numFmtId="0" fontId="8" fillId="0" borderId="12" xfId="0" applyFont="1" applyBorder="1" applyAlignment="1" applyProtection="1">
      <alignment wrapText="1"/>
      <protection/>
    </xf>
    <xf numFmtId="49" fontId="8"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locked="0"/>
    </xf>
    <xf numFmtId="0" fontId="5" fillId="0" borderId="10" xfId="0" applyFont="1" applyBorder="1" applyAlignment="1" applyProtection="1">
      <alignment horizontal="center" vertical="center" wrapText="1"/>
      <protection/>
    </xf>
    <xf numFmtId="0" fontId="26" fillId="0" borderId="0" xfId="0" applyFont="1" applyAlignment="1">
      <alignment wrapText="1"/>
    </xf>
    <xf numFmtId="0" fontId="32" fillId="0" borderId="0" xfId="0" applyFont="1" applyAlignment="1">
      <alignment horizontal="left" indent="5"/>
    </xf>
    <xf numFmtId="0" fontId="15" fillId="0" borderId="0" xfId="0" applyFont="1" applyAlignment="1">
      <alignment/>
    </xf>
    <xf numFmtId="0" fontId="10" fillId="0" borderId="10" xfId="55" applyNumberFormat="1" applyFont="1" applyBorder="1" applyAlignment="1" applyProtection="1">
      <alignment horizontal="left" vertical="center" wrapText="1"/>
      <protection/>
    </xf>
    <xf numFmtId="0" fontId="10" fillId="0" borderId="10" xfId="55" applyFont="1" applyBorder="1" applyAlignment="1" applyProtection="1">
      <alignment horizontal="left" vertical="center" wrapText="1"/>
      <protection/>
    </xf>
    <xf numFmtId="0" fontId="26" fillId="0" borderId="11" xfId="0" applyNumberFormat="1" applyFont="1" applyBorder="1" applyAlignment="1">
      <alignment horizontal="left" vertical="center" wrapText="1"/>
    </xf>
    <xf numFmtId="0" fontId="36" fillId="0" borderId="13" xfId="0" applyFont="1" applyBorder="1" applyAlignment="1">
      <alignment vertical="top" wrapText="1"/>
    </xf>
    <xf numFmtId="0" fontId="36" fillId="0" borderId="14" xfId="0" applyFont="1" applyBorder="1" applyAlignment="1">
      <alignment vertical="top" wrapText="1"/>
    </xf>
    <xf numFmtId="0" fontId="36" fillId="0" borderId="15" xfId="0" applyFont="1" applyBorder="1" applyAlignment="1">
      <alignment vertical="top" wrapText="1"/>
    </xf>
    <xf numFmtId="0" fontId="26" fillId="0" borderId="0" xfId="0" applyFont="1" applyBorder="1" applyAlignment="1">
      <alignment/>
    </xf>
    <xf numFmtId="0" fontId="0" fillId="0" borderId="0" xfId="0" applyBorder="1" applyAlignment="1">
      <alignment/>
    </xf>
    <xf numFmtId="0" fontId="3" fillId="0" borderId="0" xfId="0" applyFont="1" applyBorder="1" applyAlignment="1">
      <alignment horizontal="left"/>
    </xf>
    <xf numFmtId="0" fontId="8" fillId="0" borderId="0" xfId="0" applyFont="1" applyBorder="1" applyAlignment="1">
      <alignment/>
    </xf>
    <xf numFmtId="0" fontId="27" fillId="0" borderId="0" xfId="0" applyFont="1" applyBorder="1" applyAlignment="1">
      <alignment/>
    </xf>
    <xf numFmtId="0" fontId="3"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3" fillId="0" borderId="16" xfId="0" applyFont="1" applyBorder="1" applyAlignment="1" applyProtection="1">
      <alignment horizontal="center" vertical="center" wrapText="1"/>
      <protection/>
    </xf>
    <xf numFmtId="0" fontId="4" fillId="0" borderId="16" xfId="0" applyFont="1" applyBorder="1" applyAlignment="1" applyProtection="1">
      <alignment horizontal="center" vertical="top" wrapText="1"/>
      <protection/>
    </xf>
    <xf numFmtId="49" fontId="8" fillId="0" borderId="16" xfId="0" applyNumberFormat="1" applyFont="1" applyBorder="1" applyAlignment="1" applyProtection="1">
      <alignment horizontal="center" vertical="top" wrapText="1"/>
      <protection/>
    </xf>
    <xf numFmtId="0" fontId="28" fillId="35" borderId="16" xfId="0" applyNumberFormat="1" applyFont="1" applyFill="1" applyBorder="1" applyAlignment="1" applyProtection="1">
      <alignment vertical="top" wrapText="1"/>
      <protection/>
    </xf>
    <xf numFmtId="1" fontId="29" fillId="0" borderId="16" xfId="0" applyNumberFormat="1" applyFont="1" applyBorder="1" applyAlignment="1" applyProtection="1">
      <alignment horizontal="center" vertical="center"/>
      <protection/>
    </xf>
    <xf numFmtId="0" fontId="13" fillId="0" borderId="16" xfId="0" applyNumberFormat="1" applyFont="1" applyBorder="1" applyAlignment="1" applyProtection="1">
      <alignment horizontal="center" vertical="center"/>
      <protection locked="0"/>
    </xf>
    <xf numFmtId="0" fontId="8" fillId="0" borderId="16" xfId="0" applyNumberFormat="1" applyFont="1" applyBorder="1" applyAlignment="1" applyProtection="1">
      <alignment horizontal="center" vertical="center" wrapText="1"/>
      <protection/>
    </xf>
    <xf numFmtId="1" fontId="29" fillId="0" borderId="16" xfId="0" applyNumberFormat="1" applyFont="1" applyBorder="1" applyAlignment="1">
      <alignment horizontal="center"/>
    </xf>
    <xf numFmtId="49" fontId="6" fillId="0" borderId="16" xfId="0" applyNumberFormat="1" applyFont="1" applyBorder="1" applyAlignment="1" applyProtection="1">
      <alignment horizontal="center" vertical="top" wrapText="1"/>
      <protection/>
    </xf>
    <xf numFmtId="0" fontId="0" fillId="0" borderId="0" xfId="0" applyFill="1" applyBorder="1" applyAlignment="1" applyProtection="1">
      <alignment horizontal="center" vertical="center" wrapText="1"/>
      <protection/>
    </xf>
    <xf numFmtId="0" fontId="8"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vertical="top" wrapText="1"/>
      <protection hidden="1"/>
    </xf>
    <xf numFmtId="0" fontId="6" fillId="0" borderId="0"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17" xfId="0" applyFill="1" applyBorder="1" applyAlignment="1" applyProtection="1">
      <alignment horizontal="center" vertical="center" wrapText="1"/>
      <protection/>
    </xf>
    <xf numFmtId="49" fontId="8" fillId="0" borderId="16"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top" wrapText="1"/>
      <protection/>
    </xf>
    <xf numFmtId="0" fontId="11" fillId="0" borderId="0" xfId="0" applyNumberFormat="1" applyFont="1" applyFill="1" applyBorder="1" applyAlignment="1" applyProtection="1">
      <alignment horizontal="center" vertical="center" wrapText="1"/>
      <protection/>
    </xf>
    <xf numFmtId="49" fontId="8" fillId="0"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vertical="top" wrapText="1"/>
      <protection/>
    </xf>
    <xf numFmtId="0" fontId="8" fillId="0" borderId="18" xfId="0" applyNumberFormat="1" applyFont="1" applyFill="1" applyBorder="1" applyAlignment="1" applyProtection="1">
      <alignment horizontal="right" vertical="top" wrapText="1"/>
      <protection/>
    </xf>
    <xf numFmtId="0" fontId="0" fillId="0" borderId="18" xfId="0" applyFill="1" applyBorder="1" applyAlignment="1" applyProtection="1">
      <alignment horizontal="center" vertical="center" wrapText="1"/>
      <protection/>
    </xf>
    <xf numFmtId="0" fontId="8" fillId="33" borderId="18" xfId="0" applyFont="1" applyFill="1" applyBorder="1" applyAlignment="1" applyProtection="1">
      <alignment vertical="top" wrapText="1"/>
      <protection locked="0"/>
    </xf>
    <xf numFmtId="0" fontId="0" fillId="36" borderId="0" xfId="0"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top" wrapText="1"/>
      <protection locked="0"/>
    </xf>
    <xf numFmtId="0" fontId="37" fillId="0" borderId="16" xfId="0" applyNumberFormat="1" applyFont="1" applyFill="1" applyBorder="1" applyAlignment="1" applyProtection="1">
      <alignment horizontal="center" vertical="center" wrapText="1"/>
      <protection/>
    </xf>
    <xf numFmtId="0" fontId="38" fillId="0" borderId="16" xfId="0"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36" borderId="0" xfId="0" applyFill="1" applyBorder="1" applyAlignment="1" applyProtection="1">
      <alignment vertical="top" wrapText="1"/>
      <protection/>
    </xf>
    <xf numFmtId="0" fontId="9" fillId="36" borderId="0" xfId="0" applyNumberFormat="1" applyFont="1" applyFill="1" applyBorder="1" applyAlignment="1" applyProtection="1">
      <alignment horizontal="center" vertical="top" wrapText="1"/>
      <protection locked="0"/>
    </xf>
    <xf numFmtId="0" fontId="0" fillId="0" borderId="19" xfId="0" applyFill="1" applyBorder="1" applyAlignment="1" applyProtection="1">
      <alignment vertical="top" wrapText="1"/>
      <protection/>
    </xf>
    <xf numFmtId="0" fontId="8" fillId="0" borderId="19" xfId="0" applyNumberFormat="1" applyFont="1" applyFill="1" applyBorder="1" applyAlignment="1" applyProtection="1">
      <alignment vertical="top" wrapText="1"/>
      <protection/>
    </xf>
    <xf numFmtId="0" fontId="25" fillId="0" borderId="19" xfId="0" applyNumberFormat="1" applyFont="1" applyFill="1" applyBorder="1" applyAlignment="1" applyProtection="1">
      <alignment horizontal="right" vertical="top" wrapText="1"/>
      <protection/>
    </xf>
    <xf numFmtId="0" fontId="9" fillId="0" borderId="19" xfId="0" applyNumberFormat="1" applyFont="1" applyFill="1" applyBorder="1" applyAlignment="1" applyProtection="1">
      <alignment horizontal="center" vertical="top" wrapText="1"/>
      <protection locked="0"/>
    </xf>
    <xf numFmtId="0" fontId="7" fillId="0" borderId="19"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0" fillId="0" borderId="20" xfId="0" applyFill="1" applyBorder="1" applyAlignment="1" applyProtection="1">
      <alignment horizontal="center" vertical="center" wrapText="1"/>
      <protection/>
    </xf>
    <xf numFmtId="0" fontId="0" fillId="33" borderId="18" xfId="0" applyFill="1" applyBorder="1" applyAlignment="1" applyProtection="1">
      <alignment vertical="top" wrapText="1"/>
      <protection locked="0"/>
    </xf>
    <xf numFmtId="0" fontId="39" fillId="0" borderId="10" xfId="0" applyNumberFormat="1" applyFont="1" applyBorder="1" applyAlignment="1" applyProtection="1">
      <alignment horizontal="center" vertical="center" wrapText="1"/>
      <protection/>
    </xf>
    <xf numFmtId="0" fontId="0" fillId="33" borderId="10" xfId="0" applyFill="1" applyBorder="1" applyAlignment="1" applyProtection="1">
      <alignment vertical="top" wrapText="1"/>
      <protection locked="0"/>
    </xf>
    <xf numFmtId="0" fontId="39"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top" wrapText="1"/>
      <protection locked="0"/>
    </xf>
    <xf numFmtId="0" fontId="8" fillId="0" borderId="21" xfId="0" applyFont="1" applyFill="1" applyBorder="1" applyAlignment="1" applyProtection="1">
      <alignment vertical="top" wrapText="1"/>
      <protection locked="0"/>
    </xf>
    <xf numFmtId="0" fontId="9" fillId="0" borderId="22" xfId="0" applyNumberFormat="1" applyFont="1" applyFill="1" applyBorder="1" applyAlignment="1" applyProtection="1">
      <alignment horizontal="center" vertical="top" wrapText="1"/>
      <protection locked="0"/>
    </xf>
    <xf numFmtId="0" fontId="9" fillId="0" borderId="23" xfId="0" applyNumberFormat="1" applyFont="1" applyFill="1" applyBorder="1" applyAlignment="1" applyProtection="1">
      <alignment horizontal="center" vertical="top" wrapText="1"/>
      <protection locked="0"/>
    </xf>
    <xf numFmtId="0" fontId="0" fillId="37" borderId="0" xfId="0" applyFill="1" applyBorder="1" applyAlignment="1" applyProtection="1">
      <alignment vertical="top" wrapText="1"/>
      <protection/>
    </xf>
    <xf numFmtId="0" fontId="39" fillId="0" borderId="10" xfId="0" applyFont="1" applyFill="1" applyBorder="1" applyAlignment="1" applyProtection="1">
      <alignment horizontal="center" vertical="center" wrapText="1"/>
      <protection/>
    </xf>
    <xf numFmtId="0" fontId="39" fillId="0" borderId="10" xfId="0" applyFont="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top" wrapText="1"/>
      <protection locked="0"/>
    </xf>
    <xf numFmtId="0" fontId="0" fillId="35" borderId="0" xfId="0" applyFill="1" applyBorder="1" applyAlignment="1" applyProtection="1">
      <alignment vertical="top" wrapText="1"/>
      <protection/>
    </xf>
    <xf numFmtId="0" fontId="41" fillId="36" borderId="24" xfId="0" applyFont="1" applyFill="1" applyBorder="1" applyAlignment="1" applyProtection="1">
      <alignment vertical="top" wrapText="1"/>
      <protection/>
    </xf>
    <xf numFmtId="0" fontId="11" fillId="36" borderId="0" xfId="0" applyNumberFormat="1" applyFont="1" applyFill="1" applyBorder="1" applyAlignment="1" applyProtection="1">
      <alignment horizontal="center" vertical="center" wrapText="1"/>
      <protection/>
    </xf>
    <xf numFmtId="0" fontId="8" fillId="36" borderId="0" xfId="0" applyNumberFormat="1" applyFont="1" applyFill="1" applyBorder="1" applyAlignment="1" applyProtection="1">
      <alignment vertical="top" wrapText="1"/>
      <protection/>
    </xf>
    <xf numFmtId="0" fontId="9" fillId="36" borderId="0" xfId="0" applyNumberFormat="1" applyFont="1" applyFill="1" applyBorder="1" applyAlignment="1" applyProtection="1">
      <alignment horizontal="center" vertical="top" wrapText="1"/>
      <protection/>
    </xf>
    <xf numFmtId="0" fontId="41" fillId="36" borderId="0" xfId="0" applyFont="1" applyFill="1" applyBorder="1" applyAlignment="1" applyProtection="1">
      <alignment vertical="top" wrapText="1"/>
      <protection/>
    </xf>
    <xf numFmtId="1" fontId="40" fillId="36" borderId="0" xfId="0" applyNumberFormat="1" applyFont="1" applyFill="1" applyBorder="1" applyAlignment="1" applyProtection="1">
      <alignment vertical="top" wrapText="1"/>
      <protection/>
    </xf>
    <xf numFmtId="0" fontId="9" fillId="36" borderId="25" xfId="0" applyNumberFormat="1" applyFont="1" applyFill="1" applyBorder="1" applyAlignment="1" applyProtection="1">
      <alignment horizontal="center" vertical="top" wrapText="1"/>
      <protection locked="0"/>
    </xf>
    <xf numFmtId="0" fontId="9" fillId="36" borderId="10" xfId="0" applyNumberFormat="1" applyFont="1" applyFill="1" applyBorder="1" applyAlignment="1" applyProtection="1">
      <alignment horizontal="center" vertical="top" wrapText="1"/>
      <protection locked="0"/>
    </xf>
    <xf numFmtId="1" fontId="40" fillId="36" borderId="26" xfId="0" applyNumberFormat="1" applyFont="1" applyFill="1" applyBorder="1" applyAlignment="1" applyProtection="1">
      <alignment vertical="top" wrapText="1"/>
      <protection/>
    </xf>
    <xf numFmtId="0" fontId="10" fillId="33" borderId="10" xfId="0" applyNumberFormat="1" applyFont="1" applyFill="1" applyBorder="1" applyAlignment="1" applyProtection="1">
      <alignment horizontal="center" vertical="top" wrapText="1"/>
      <protection/>
    </xf>
    <xf numFmtId="0" fontId="9" fillId="36" borderId="25" xfId="0" applyNumberFormat="1" applyFont="1" applyFill="1" applyBorder="1" applyAlignment="1" applyProtection="1">
      <alignment horizontal="center" vertical="top" wrapText="1"/>
      <protection/>
    </xf>
    <xf numFmtId="0" fontId="9" fillId="36" borderId="10" xfId="0" applyNumberFormat="1" applyFont="1" applyFill="1" applyBorder="1" applyAlignment="1" applyProtection="1">
      <alignment horizontal="center" vertical="top" wrapText="1"/>
      <protection/>
    </xf>
    <xf numFmtId="0" fontId="0" fillId="36" borderId="27" xfId="0" applyFill="1" applyBorder="1" applyAlignment="1" applyProtection="1">
      <alignment vertical="top" wrapText="1"/>
      <protection/>
    </xf>
    <xf numFmtId="0" fontId="9" fillId="33" borderId="22" xfId="0" applyNumberFormat="1" applyFont="1" applyFill="1" applyBorder="1" applyAlignment="1" applyProtection="1">
      <alignment horizontal="center" vertical="top" wrapText="1"/>
      <protection locked="0"/>
    </xf>
    <xf numFmtId="0" fontId="42" fillId="0" borderId="10" xfId="0" applyNumberFormat="1"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0" fontId="6" fillId="36" borderId="0" xfId="0" applyFont="1" applyFill="1" applyBorder="1" applyAlignment="1" applyProtection="1">
      <alignment vertical="top" wrapText="1"/>
      <protection/>
    </xf>
    <xf numFmtId="0" fontId="8" fillId="36" borderId="0" xfId="0" applyFont="1" applyFill="1" applyBorder="1" applyAlignment="1" applyProtection="1">
      <alignment vertical="top" wrapText="1"/>
      <protection/>
    </xf>
    <xf numFmtId="0" fontId="9" fillId="33" borderId="23" xfId="0" applyNumberFormat="1" applyFont="1" applyFill="1" applyBorder="1" applyAlignment="1" applyProtection="1">
      <alignment horizontal="center" vertical="top" wrapText="1"/>
      <protection locked="0"/>
    </xf>
    <xf numFmtId="0" fontId="43" fillId="36" borderId="0" xfId="0" applyNumberFormat="1" applyFont="1" applyFill="1" applyBorder="1" applyAlignment="1" applyProtection="1">
      <alignment horizontal="center" vertical="center" wrapText="1"/>
      <protection/>
    </xf>
    <xf numFmtId="0" fontId="6" fillId="36" borderId="0" xfId="0" applyFont="1" applyFill="1" applyBorder="1" applyAlignment="1" applyProtection="1">
      <alignment vertical="top" wrapText="1"/>
      <protection/>
    </xf>
    <xf numFmtId="0" fontId="12" fillId="36" borderId="0" xfId="0" applyFont="1" applyFill="1" applyBorder="1" applyAlignment="1" applyProtection="1">
      <alignment vertical="top" wrapText="1"/>
      <protection/>
    </xf>
    <xf numFmtId="0" fontId="7" fillId="36" borderId="0" xfId="0" applyFont="1" applyFill="1" applyBorder="1" applyAlignment="1" applyProtection="1">
      <alignment vertical="top" wrapText="1"/>
      <protection/>
    </xf>
    <xf numFmtId="0" fontId="44" fillId="0" borderId="10" xfId="0" applyNumberFormat="1" applyFont="1" applyBorder="1" applyAlignment="1" applyProtection="1">
      <alignment horizontal="center" vertical="center" wrapText="1"/>
      <protection/>
    </xf>
    <xf numFmtId="0" fontId="9" fillId="36" borderId="28" xfId="0" applyNumberFormat="1" applyFont="1" applyFill="1" applyBorder="1" applyAlignment="1" applyProtection="1">
      <alignment horizontal="center" vertical="top" wrapText="1"/>
      <protection/>
    </xf>
    <xf numFmtId="0" fontId="9" fillId="36" borderId="29" xfId="0" applyNumberFormat="1" applyFont="1" applyFill="1" applyBorder="1" applyAlignment="1" applyProtection="1">
      <alignment horizontal="center" vertical="top" wrapText="1"/>
      <protection/>
    </xf>
    <xf numFmtId="0" fontId="8" fillId="0" borderId="0" xfId="0" applyNumberFormat="1" applyFont="1" applyBorder="1" applyAlignment="1" applyProtection="1">
      <alignment vertical="top" wrapText="1"/>
      <protection locked="0"/>
    </xf>
    <xf numFmtId="0" fontId="0" fillId="33" borderId="25" xfId="0" applyFill="1" applyBorder="1" applyAlignment="1" applyProtection="1">
      <alignment vertical="top" wrapText="1"/>
      <protection/>
    </xf>
    <xf numFmtId="0" fontId="24" fillId="0" borderId="16" xfId="0" applyFont="1" applyFill="1" applyBorder="1" applyAlignment="1" applyProtection="1">
      <alignment vertical="center" wrapText="1"/>
      <protection/>
    </xf>
    <xf numFmtId="0" fontId="24" fillId="0" borderId="16" xfId="0" applyFont="1" applyFill="1" applyBorder="1" applyAlignment="1" applyProtection="1">
      <alignment horizontal="left" vertical="center" wrapText="1"/>
      <protection/>
    </xf>
    <xf numFmtId="0" fontId="9" fillId="33" borderId="16" xfId="0" applyNumberFormat="1" applyFont="1" applyFill="1" applyBorder="1" applyAlignment="1" applyProtection="1">
      <alignment horizontal="center" vertical="center" wrapText="1"/>
      <protection locked="0"/>
    </xf>
    <xf numFmtId="0" fontId="8" fillId="0" borderId="0" xfId="0" applyFont="1" applyBorder="1" applyAlignment="1">
      <alignment vertical="top" wrapText="1"/>
    </xf>
    <xf numFmtId="0" fontId="8" fillId="0" borderId="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center" wrapText="1"/>
      <protection/>
    </xf>
    <xf numFmtId="0" fontId="24" fillId="0" borderId="18" xfId="0" applyFont="1" applyFill="1" applyBorder="1" applyAlignment="1">
      <alignment vertical="center" wrapText="1"/>
    </xf>
    <xf numFmtId="0" fontId="9" fillId="33" borderId="18" xfId="0" applyNumberFormat="1" applyFont="1" applyFill="1" applyBorder="1" applyAlignment="1" applyProtection="1">
      <alignment horizontal="center" vertical="center" wrapText="1"/>
      <protection locked="0"/>
    </xf>
    <xf numFmtId="0" fontId="8" fillId="33" borderId="18" xfId="0" applyFont="1" applyFill="1" applyBorder="1" applyAlignment="1" applyProtection="1">
      <alignment vertical="center" wrapText="1"/>
      <protection locked="0"/>
    </xf>
    <xf numFmtId="0" fontId="8" fillId="0" borderId="30" xfId="0" applyNumberFormat="1" applyFont="1" applyFill="1" applyBorder="1" applyAlignment="1" applyProtection="1">
      <alignment vertical="top" wrapText="1"/>
      <protection/>
    </xf>
    <xf numFmtId="0" fontId="6" fillId="36" borderId="30" xfId="0" applyFont="1" applyFill="1" applyBorder="1" applyAlignment="1" applyProtection="1">
      <alignment vertical="top" wrapText="1"/>
      <protection/>
    </xf>
    <xf numFmtId="0" fontId="6" fillId="0" borderId="30" xfId="0" applyFont="1" applyFill="1" applyBorder="1" applyAlignment="1" applyProtection="1">
      <alignment vertical="top" wrapText="1"/>
      <protection/>
    </xf>
    <xf numFmtId="0" fontId="6" fillId="0" borderId="30" xfId="0" applyFont="1" applyFill="1" applyBorder="1" applyAlignment="1" applyProtection="1">
      <alignment vertical="top" wrapText="1"/>
      <protection/>
    </xf>
    <xf numFmtId="0" fontId="24" fillId="0" borderId="19" xfId="0" applyFont="1" applyFill="1" applyBorder="1" applyAlignment="1">
      <alignment vertical="center" wrapText="1"/>
    </xf>
    <xf numFmtId="0" fontId="24" fillId="0" borderId="31" xfId="0" applyFont="1" applyFill="1" applyBorder="1" applyAlignment="1">
      <alignment vertical="center" wrapText="1"/>
    </xf>
    <xf numFmtId="49" fontId="8" fillId="0" borderId="30" xfId="0" applyNumberFormat="1" applyFont="1" applyFill="1" applyBorder="1" applyAlignment="1" applyProtection="1">
      <alignment horizontal="center" vertical="center" wrapText="1"/>
      <protection/>
    </xf>
    <xf numFmtId="49" fontId="8" fillId="0" borderId="32"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0" fontId="8" fillId="36" borderId="19" xfId="0" applyFont="1" applyFill="1" applyBorder="1" applyAlignment="1" applyProtection="1">
      <alignment vertical="top" wrapText="1"/>
      <protection/>
    </xf>
    <xf numFmtId="0" fontId="0" fillId="36" borderId="19" xfId="0" applyFill="1" applyBorder="1" applyAlignment="1" applyProtection="1">
      <alignment vertical="top" wrapText="1"/>
      <protection/>
    </xf>
    <xf numFmtId="0" fontId="24" fillId="0" borderId="0" xfId="0" applyFont="1" applyAlignment="1">
      <alignment vertical="center" wrapText="1"/>
    </xf>
    <xf numFmtId="0" fontId="24" fillId="0" borderId="0" xfId="0" applyFont="1" applyFill="1" applyBorder="1" applyAlignment="1" applyProtection="1">
      <alignment vertical="center" wrapText="1"/>
      <protection/>
    </xf>
    <xf numFmtId="0" fontId="9" fillId="33" borderId="10" xfId="0" applyNumberFormat="1" applyFont="1" applyFill="1" applyBorder="1" applyAlignment="1" applyProtection="1">
      <alignment horizontal="center" vertical="center" wrapText="1"/>
      <protection locked="0"/>
    </xf>
    <xf numFmtId="0" fontId="24" fillId="0" borderId="0" xfId="0" applyFont="1" applyFill="1" applyAlignment="1" applyProtection="1">
      <alignment vertical="center" wrapText="1"/>
      <protection/>
    </xf>
    <xf numFmtId="0" fontId="24" fillId="0" borderId="0" xfId="0" applyFont="1" applyAlignment="1" applyProtection="1">
      <alignment vertical="center" wrapText="1"/>
      <protection/>
    </xf>
    <xf numFmtId="0" fontId="24" fillId="0" borderId="0" xfId="0" applyFont="1" applyFill="1" applyAlignment="1" applyProtection="1">
      <alignment horizontal="left" vertical="center" wrapText="1"/>
      <protection/>
    </xf>
    <xf numFmtId="0" fontId="9" fillId="33" borderId="0" xfId="0" applyNumberFormat="1" applyFont="1" applyFill="1" applyBorder="1" applyAlignment="1" applyProtection="1">
      <alignment horizontal="center" vertical="top" wrapText="1"/>
      <protection locked="0"/>
    </xf>
    <xf numFmtId="0" fontId="24" fillId="0" borderId="0" xfId="0" applyFont="1" applyAlignment="1">
      <alignment horizontal="left" vertical="center" wrapText="1"/>
    </xf>
    <xf numFmtId="0" fontId="8" fillId="0" borderId="0" xfId="0" applyNumberFormat="1"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6" fillId="36" borderId="0" xfId="0" applyFont="1" applyFill="1" applyBorder="1" applyAlignment="1" applyProtection="1">
      <alignment horizontal="center" vertical="top" wrapText="1"/>
      <protection/>
    </xf>
    <xf numFmtId="0" fontId="9" fillId="33" borderId="10" xfId="0" applyNumberFormat="1" applyFont="1" applyFill="1" applyBorder="1" applyAlignment="1" applyProtection="1">
      <alignment horizontal="center" wrapText="1"/>
      <protection locked="0"/>
    </xf>
    <xf numFmtId="0" fontId="0" fillId="33" borderId="0" xfId="0" applyFill="1" applyBorder="1" applyAlignment="1" applyProtection="1">
      <alignment vertical="top" wrapText="1"/>
      <protection/>
    </xf>
    <xf numFmtId="0" fontId="46" fillId="33" borderId="10" xfId="0" applyNumberFormat="1" applyFont="1" applyFill="1" applyBorder="1" applyAlignment="1" applyProtection="1">
      <alignment horizontal="center" vertical="top" wrapText="1"/>
      <protection/>
    </xf>
    <xf numFmtId="0" fontId="47" fillId="33" borderId="10" xfId="0" applyFont="1" applyFill="1" applyBorder="1" applyAlignment="1" applyProtection="1">
      <alignment vertical="top" wrapText="1"/>
      <protection locked="0"/>
    </xf>
    <xf numFmtId="0" fontId="8" fillId="0" borderId="10" xfId="0" applyFont="1" applyBorder="1" applyAlignment="1" applyProtection="1">
      <alignment horizontal="center" wrapText="1"/>
      <protection/>
    </xf>
    <xf numFmtId="49" fontId="8" fillId="0" borderId="10" xfId="0" applyNumberFormat="1" applyFont="1" applyBorder="1" applyAlignment="1" applyProtection="1">
      <alignment horizontal="center" wrapText="1"/>
      <protection/>
    </xf>
    <xf numFmtId="0" fontId="52" fillId="33" borderId="10" xfId="0" applyNumberFormat="1" applyFont="1" applyFill="1" applyBorder="1" applyAlignment="1" applyProtection="1">
      <alignment horizontal="center" vertical="top" wrapText="1"/>
      <protection/>
    </xf>
    <xf numFmtId="0" fontId="10" fillId="33" borderId="10" xfId="0" applyNumberFormat="1" applyFont="1" applyFill="1" applyBorder="1" applyAlignment="1" applyProtection="1">
      <alignment horizontal="left" vertical="center" wrapText="1"/>
      <protection locked="0"/>
    </xf>
    <xf numFmtId="1" fontId="40" fillId="36" borderId="33" xfId="0" applyNumberFormat="1" applyFont="1" applyFill="1" applyBorder="1" applyAlignment="1" applyProtection="1">
      <alignment vertical="top" wrapText="1"/>
      <protection/>
    </xf>
    <xf numFmtId="0" fontId="8" fillId="36" borderId="33" xfId="0" applyNumberFormat="1" applyFont="1" applyFill="1" applyBorder="1" applyAlignment="1" applyProtection="1">
      <alignment vertical="top" wrapText="1"/>
      <protection/>
    </xf>
    <xf numFmtId="0" fontId="51" fillId="33" borderId="10" xfId="0" applyNumberFormat="1" applyFont="1" applyFill="1" applyBorder="1" applyAlignment="1" applyProtection="1">
      <alignment horizontal="left" vertical="top" wrapText="1"/>
      <protection locked="0"/>
    </xf>
    <xf numFmtId="0" fontId="40" fillId="36" borderId="0" xfId="0" applyNumberFormat="1" applyFont="1" applyFill="1" applyBorder="1" applyAlignment="1" applyProtection="1">
      <alignment horizontal="center" vertical="top" wrapText="1"/>
      <protection locked="0"/>
    </xf>
    <xf numFmtId="0" fontId="51" fillId="33" borderId="10" xfId="0" applyNumberFormat="1" applyFont="1" applyFill="1" applyBorder="1" applyAlignment="1" applyProtection="1">
      <alignment horizontal="center" vertical="top" wrapText="1"/>
      <protection/>
    </xf>
    <xf numFmtId="0" fontId="51" fillId="33" borderId="0" xfId="0" applyNumberFormat="1" applyFont="1" applyFill="1" applyBorder="1" applyAlignment="1" applyProtection="1">
      <alignment horizontal="left" vertical="top" wrapText="1"/>
      <protection locked="0"/>
    </xf>
    <xf numFmtId="1" fontId="40" fillId="36" borderId="34" xfId="0" applyNumberFormat="1" applyFont="1" applyFill="1" applyBorder="1" applyAlignment="1" applyProtection="1">
      <alignment vertical="top" wrapText="1"/>
      <protection hidden="1"/>
    </xf>
    <xf numFmtId="0" fontId="3" fillId="0" borderId="10" xfId="0"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0" fontId="24" fillId="0" borderId="0" xfId="0" applyFont="1" applyBorder="1" applyAlignment="1" applyProtection="1">
      <alignment vertical="center" wrapText="1"/>
      <protection/>
    </xf>
    <xf numFmtId="0" fontId="0" fillId="0" borderId="0" xfId="0" applyBorder="1" applyAlignment="1" applyProtection="1">
      <alignment horizontal="center" vertical="top" wrapText="1"/>
      <protection/>
    </xf>
    <xf numFmtId="0" fontId="24" fillId="0" borderId="0" xfId="0" applyFont="1" applyFill="1" applyBorder="1" applyAlignment="1">
      <alignment vertical="center" wrapText="1"/>
    </xf>
    <xf numFmtId="0" fontId="34" fillId="34" borderId="0" xfId="0" applyFont="1" applyFill="1" applyAlignment="1">
      <alignment wrapText="1"/>
    </xf>
    <xf numFmtId="0" fontId="8" fillId="0" borderId="0" xfId="0" applyNumberFormat="1" applyFont="1" applyFill="1" applyBorder="1" applyAlignment="1" applyProtection="1">
      <alignment horizontal="left" vertical="top" wrapText="1"/>
      <protection locked="0"/>
    </xf>
    <xf numFmtId="0" fontId="9" fillId="33" borderId="18" xfId="0" applyNumberFormat="1" applyFont="1" applyFill="1" applyBorder="1" applyAlignment="1" applyProtection="1">
      <alignment horizontal="center" wrapText="1"/>
      <protection locked="0"/>
    </xf>
    <xf numFmtId="0" fontId="39" fillId="0" borderId="0" xfId="0" applyFont="1" applyAlignment="1">
      <alignment/>
    </xf>
    <xf numFmtId="0" fontId="39" fillId="0" borderId="35" xfId="0" applyFont="1" applyBorder="1" applyAlignment="1">
      <alignment vertical="center"/>
    </xf>
    <xf numFmtId="0" fontId="39" fillId="0" borderId="36" xfId="0" applyFont="1" applyBorder="1" applyAlignment="1">
      <alignment wrapText="1"/>
    </xf>
    <xf numFmtId="1" fontId="0" fillId="0" borderId="37" xfId="0" applyNumberFormat="1" applyBorder="1" applyAlignment="1">
      <alignment horizontal="center"/>
    </xf>
    <xf numFmtId="0" fontId="24" fillId="0" borderId="18" xfId="0" applyFont="1" applyFill="1" applyBorder="1" applyAlignment="1">
      <alignment horizontal="left" vertical="center" wrapText="1"/>
    </xf>
    <xf numFmtId="0" fontId="24" fillId="38" borderId="0" xfId="0" applyFont="1" applyFill="1" applyAlignment="1" applyProtection="1">
      <alignment vertical="center" wrapText="1"/>
      <protection/>
    </xf>
    <xf numFmtId="0" fontId="39" fillId="0" borderId="0" xfId="0" applyFont="1" applyBorder="1" applyAlignment="1" applyProtection="1">
      <alignment vertical="top" wrapText="1"/>
      <protection/>
    </xf>
    <xf numFmtId="0" fontId="9" fillId="39" borderId="10" xfId="0" applyNumberFormat="1" applyFont="1" applyFill="1" applyBorder="1" applyAlignment="1" applyProtection="1">
      <alignment horizontal="center" wrapText="1"/>
      <protection locked="0"/>
    </xf>
    <xf numFmtId="0" fontId="0" fillId="40" borderId="0" xfId="0" applyFill="1" applyBorder="1" applyAlignment="1" applyProtection="1">
      <alignment vertical="top" wrapText="1"/>
      <protection/>
    </xf>
    <xf numFmtId="0" fontId="0" fillId="36" borderId="0" xfId="0"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0" fillId="36" borderId="0" xfId="0" applyFill="1" applyBorder="1" applyAlignment="1" applyProtection="1">
      <alignment vertical="top"/>
      <protection/>
    </xf>
    <xf numFmtId="0" fontId="0" fillId="33" borderId="10" xfId="0" applyFont="1" applyFill="1" applyBorder="1" applyAlignment="1" applyProtection="1">
      <alignment vertical="top" wrapText="1"/>
      <protection locked="0"/>
    </xf>
    <xf numFmtId="0" fontId="97" fillId="0" borderId="0" xfId="0" applyFont="1" applyFill="1" applyBorder="1" applyAlignment="1" applyProtection="1">
      <alignment vertical="top" wrapText="1"/>
      <protection/>
    </xf>
    <xf numFmtId="0" fontId="24" fillId="0" borderId="29" xfId="0" applyFont="1" applyBorder="1" applyAlignment="1">
      <alignment wrapText="1"/>
    </xf>
    <xf numFmtId="0" fontId="24" fillId="38" borderId="10" xfId="0" applyFont="1" applyFill="1" applyBorder="1" applyAlignment="1">
      <alignment wrapText="1"/>
    </xf>
    <xf numFmtId="0" fontId="24" fillId="0" borderId="10" xfId="0" applyFont="1" applyBorder="1" applyAlignment="1">
      <alignment wrapText="1"/>
    </xf>
    <xf numFmtId="0" fontId="98" fillId="36" borderId="33" xfId="0" applyNumberFormat="1" applyFont="1" applyFill="1" applyBorder="1" applyAlignment="1" applyProtection="1">
      <alignment vertical="top" wrapText="1"/>
      <protection/>
    </xf>
    <xf numFmtId="0" fontId="13" fillId="0" borderId="38" xfId="0" applyFont="1" applyBorder="1" applyAlignment="1">
      <alignment vertical="top" wrapText="1"/>
    </xf>
    <xf numFmtId="0" fontId="15" fillId="0" borderId="39" xfId="0" applyFont="1" applyBorder="1" applyAlignment="1">
      <alignment vertical="center" wrapText="1"/>
    </xf>
    <xf numFmtId="0" fontId="26" fillId="0" borderId="0" xfId="0" applyFont="1" applyBorder="1" applyAlignment="1">
      <alignment wrapText="1"/>
    </xf>
    <xf numFmtId="0" fontId="26" fillId="0" borderId="0" xfId="0" applyNumberFormat="1" applyFont="1" applyBorder="1" applyAlignment="1">
      <alignment wrapText="1"/>
    </xf>
    <xf numFmtId="0" fontId="0" fillId="40" borderId="0" xfId="0" applyFill="1" applyBorder="1" applyAlignment="1" applyProtection="1">
      <alignment horizontal="center" vertical="center" wrapText="1"/>
      <protection/>
    </xf>
    <xf numFmtId="0" fontId="8" fillId="40" borderId="0" xfId="0" applyNumberFormat="1"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 fillId="0" borderId="40" xfId="0" applyNumberFormat="1" applyFont="1" applyFill="1" applyBorder="1" applyAlignment="1" applyProtection="1">
      <alignment horizontal="center" vertical="center" wrapText="1"/>
      <protection locked="0"/>
    </xf>
    <xf numFmtId="0" fontId="39" fillId="0" borderId="40" xfId="0" applyNumberFormat="1" applyFont="1" applyFill="1" applyBorder="1" applyAlignment="1" applyProtection="1">
      <alignment horizontal="center" vertical="center" wrapText="1"/>
      <protection/>
    </xf>
    <xf numFmtId="0" fontId="39" fillId="0" borderId="40"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locked="0"/>
    </xf>
    <xf numFmtId="0" fontId="24" fillId="0" borderId="40" xfId="0" applyFont="1" applyFill="1" applyBorder="1" applyAlignment="1" applyProtection="1">
      <alignment vertical="center" wrapText="1"/>
      <protection/>
    </xf>
    <xf numFmtId="0" fontId="9" fillId="33" borderId="40" xfId="0" applyNumberFormat="1" applyFont="1" applyFill="1" applyBorder="1" applyAlignment="1" applyProtection="1">
      <alignment horizontal="center" vertical="top" wrapText="1"/>
      <protection locked="0"/>
    </xf>
    <xf numFmtId="0" fontId="0" fillId="33" borderId="40" xfId="0" applyFill="1" applyBorder="1" applyAlignment="1" applyProtection="1">
      <alignment vertical="top" wrapText="1"/>
      <protection locked="0"/>
    </xf>
    <xf numFmtId="0" fontId="24" fillId="0" borderId="40" xfId="0" applyFont="1" applyFill="1" applyBorder="1" applyAlignment="1" applyProtection="1">
      <alignment vertical="center" wrapText="1"/>
      <protection/>
    </xf>
    <xf numFmtId="49" fontId="8" fillId="0" borderId="40" xfId="0" applyNumberFormat="1" applyFont="1" applyFill="1" applyBorder="1" applyAlignment="1" applyProtection="1">
      <alignment horizontal="center" vertical="center" wrapText="1"/>
      <protection locked="0"/>
    </xf>
    <xf numFmtId="0" fontId="24" fillId="0" borderId="40" xfId="0" applyFont="1" applyFill="1" applyBorder="1" applyAlignment="1" applyProtection="1">
      <alignment horizontal="left" vertical="center" wrapText="1"/>
      <protection/>
    </xf>
    <xf numFmtId="0" fontId="8" fillId="0" borderId="40" xfId="0" applyNumberFormat="1" applyFont="1" applyFill="1" applyBorder="1" applyAlignment="1" applyProtection="1">
      <alignment vertical="top" wrapText="1"/>
      <protection/>
    </xf>
    <xf numFmtId="0" fontId="8" fillId="0" borderId="40" xfId="0" applyNumberFormat="1" applyFont="1" applyFill="1" applyBorder="1" applyAlignment="1" applyProtection="1">
      <alignment horizontal="right" wrapText="1"/>
      <protection/>
    </xf>
    <xf numFmtId="0" fontId="8" fillId="0" borderId="40" xfId="0" applyNumberFormat="1" applyFont="1" applyFill="1" applyBorder="1" applyAlignment="1" applyProtection="1">
      <alignment vertical="top" wrapText="1"/>
      <protection hidden="1"/>
    </xf>
    <xf numFmtId="0" fontId="9" fillId="0" borderId="40" xfId="0" applyNumberFormat="1" applyFont="1" applyFill="1" applyBorder="1" applyAlignment="1" applyProtection="1">
      <alignment horizontal="center" vertical="top" wrapText="1"/>
      <protection locked="0"/>
    </xf>
    <xf numFmtId="0" fontId="6" fillId="0" borderId="40" xfId="0" applyFont="1" applyFill="1" applyBorder="1" applyAlignment="1" applyProtection="1">
      <alignment vertical="top" wrapText="1"/>
      <protection/>
    </xf>
    <xf numFmtId="0" fontId="10" fillId="33" borderId="40" xfId="0" applyNumberFormat="1" applyFont="1" applyFill="1" applyBorder="1" applyAlignment="1" applyProtection="1">
      <alignment horizontal="center" vertical="top" wrapText="1"/>
      <protection/>
    </xf>
    <xf numFmtId="1" fontId="40" fillId="36" borderId="40" xfId="0" applyNumberFormat="1" applyFont="1" applyFill="1" applyBorder="1" applyAlignment="1" applyProtection="1">
      <alignment vertical="top" wrapText="1"/>
      <protection/>
    </xf>
    <xf numFmtId="0" fontId="41" fillId="36" borderId="40" xfId="0" applyFont="1" applyFill="1" applyBorder="1" applyAlignment="1" applyProtection="1">
      <alignment vertical="top" wrapText="1"/>
      <protection/>
    </xf>
    <xf numFmtId="0" fontId="11" fillId="0" borderId="40" xfId="0" applyNumberFormat="1" applyFont="1" applyFill="1" applyBorder="1" applyAlignment="1" applyProtection="1">
      <alignment horizontal="center" vertical="top" wrapText="1"/>
      <protection/>
    </xf>
    <xf numFmtId="0" fontId="11" fillId="36" borderId="40" xfId="0" applyNumberFormat="1" applyFont="1" applyFill="1" applyBorder="1" applyAlignment="1" applyProtection="1">
      <alignment horizontal="center" vertical="center" wrapText="1"/>
      <protection/>
    </xf>
    <xf numFmtId="0" fontId="0" fillId="36" borderId="40" xfId="0" applyFill="1" applyBorder="1" applyAlignment="1" applyProtection="1">
      <alignment vertical="top" wrapText="1"/>
      <protection/>
    </xf>
    <xf numFmtId="0" fontId="99" fillId="36" borderId="33" xfId="0" applyNumberFormat="1" applyFont="1" applyFill="1" applyBorder="1" applyAlignment="1" applyProtection="1">
      <alignment vertical="top" wrapText="1"/>
      <protection/>
    </xf>
    <xf numFmtId="0" fontId="11" fillId="0" borderId="0" xfId="55" applyNumberFormat="1" applyFont="1" applyBorder="1" applyAlignment="1" applyProtection="1">
      <alignment horizontal="center" vertical="center" wrapText="1"/>
      <protection/>
    </xf>
    <xf numFmtId="0" fontId="2" fillId="0" borderId="0" xfId="55" applyNumberFormat="1" applyFont="1" applyBorder="1" applyAlignment="1" applyProtection="1">
      <alignment horizontal="center" vertical="center" wrapText="1"/>
      <protection/>
    </xf>
    <xf numFmtId="0" fontId="3" fillId="0" borderId="0" xfId="55" applyNumberFormat="1" applyFont="1" applyBorder="1" applyAlignment="1" applyProtection="1">
      <alignment horizontal="center" vertical="center" wrapText="1"/>
      <protection/>
    </xf>
    <xf numFmtId="44" fontId="10" fillId="0" borderId="0" xfId="44" applyFont="1" applyBorder="1" applyAlignment="1" applyProtection="1">
      <alignment horizontal="center" vertical="center" wrapText="1"/>
      <protection/>
    </xf>
    <xf numFmtId="0" fontId="4" fillId="0" borderId="10" xfId="55" applyNumberFormat="1" applyFont="1" applyBorder="1" applyAlignment="1" applyProtection="1">
      <alignment horizontal="left" vertical="center" wrapText="1"/>
      <protection/>
    </xf>
    <xf numFmtId="0" fontId="0" fillId="36" borderId="0" xfId="0" applyFill="1" applyBorder="1" applyAlignment="1" applyProtection="1">
      <alignment horizontal="center" vertical="center" wrapText="1"/>
      <protection/>
    </xf>
    <xf numFmtId="0" fontId="0" fillId="36" borderId="0" xfId="0" applyFill="1" applyAlignment="1" applyProtection="1">
      <alignment wrapText="1"/>
      <protection/>
    </xf>
    <xf numFmtId="0" fontId="2" fillId="0" borderId="41" xfId="0" applyNumberFormat="1" applyFont="1" applyFill="1" applyBorder="1" applyAlignment="1" applyProtection="1">
      <alignment horizontal="center" vertical="center" wrapText="1"/>
      <protection/>
    </xf>
    <xf numFmtId="0" fontId="2" fillId="0" borderId="42"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10" fillId="33" borderId="43" xfId="0" applyNumberFormat="1" applyFont="1" applyFill="1" applyBorder="1" applyAlignment="1" applyProtection="1">
      <alignment horizontal="center" vertical="top" wrapText="1"/>
      <protection/>
    </xf>
    <xf numFmtId="0" fontId="0" fillId="0" borderId="44" xfId="0" applyBorder="1" applyAlignment="1">
      <alignment vertical="top" wrapText="1"/>
    </xf>
    <xf numFmtId="0" fontId="10" fillId="33" borderId="24" xfId="0" applyNumberFormat="1"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center" vertical="center" wrapText="1"/>
      <protection/>
    </xf>
    <xf numFmtId="0" fontId="0" fillId="0" borderId="0" xfId="0" applyAlignment="1">
      <alignment wrapText="1"/>
    </xf>
    <xf numFmtId="0" fontId="2" fillId="0" borderId="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33" borderId="45" xfId="0" applyNumberFormat="1" applyFont="1" applyFill="1" applyBorder="1" applyAlignment="1" applyProtection="1">
      <alignment horizontal="center" vertical="top" wrapText="1"/>
      <protection/>
    </xf>
    <xf numFmtId="0" fontId="0" fillId="0" borderId="46" xfId="0" applyBorder="1" applyAlignment="1" applyProtection="1">
      <alignment vertical="top" wrapText="1"/>
      <protection/>
    </xf>
    <xf numFmtId="0" fontId="20" fillId="33" borderId="21" xfId="0" applyFont="1" applyFill="1" applyBorder="1" applyAlignment="1" applyProtection="1">
      <alignment vertical="top" wrapText="1"/>
      <protection locked="0"/>
    </xf>
    <xf numFmtId="0" fontId="45" fillId="33" borderId="20" xfId="0" applyFont="1" applyFill="1" applyBorder="1" applyAlignment="1" applyProtection="1">
      <alignment vertical="top" wrapText="1"/>
      <protection locked="0"/>
    </xf>
    <xf numFmtId="0" fontId="11" fillId="0" borderId="47" xfId="0" applyNumberFormat="1" applyFont="1" applyFill="1" applyBorder="1" applyAlignment="1" applyProtection="1">
      <alignment horizontal="center" vertical="center" wrapText="1"/>
      <protection/>
    </xf>
    <xf numFmtId="0" fontId="0" fillId="0" borderId="45" xfId="0" applyBorder="1" applyAlignment="1">
      <alignment wrapText="1"/>
    </xf>
    <xf numFmtId="0" fontId="2" fillId="0" borderId="21" xfId="0" applyNumberFormat="1" applyFont="1" applyFill="1" applyBorder="1" applyAlignment="1" applyProtection="1">
      <alignment horizontal="center" vertical="center" wrapText="1"/>
      <protection/>
    </xf>
    <xf numFmtId="0" fontId="2" fillId="0" borderId="48" xfId="0" applyNumberFormat="1" applyFont="1" applyFill="1" applyBorder="1" applyAlignment="1" applyProtection="1">
      <alignment horizontal="center" vertical="center" wrapText="1"/>
      <protection/>
    </xf>
    <xf numFmtId="0" fontId="10" fillId="33" borderId="21" xfId="0" applyNumberFormat="1" applyFont="1" applyFill="1"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46" fillId="33" borderId="21" xfId="0" applyNumberFormat="1" applyFont="1" applyFill="1" applyBorder="1" applyAlignment="1" applyProtection="1">
      <alignment horizontal="left" vertical="top" wrapText="1"/>
      <protection locked="0"/>
    </xf>
    <xf numFmtId="0" fontId="47" fillId="0" borderId="20" xfId="0" applyFont="1" applyBorder="1" applyAlignment="1" applyProtection="1">
      <alignment horizontal="left" vertical="top" wrapText="1"/>
      <protection locked="0"/>
    </xf>
    <xf numFmtId="0" fontId="2" fillId="0" borderId="4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9" fillId="33" borderId="23" xfId="0" applyNumberFormat="1" applyFont="1" applyFill="1" applyBorder="1" applyAlignment="1" applyProtection="1">
      <alignment horizontal="center" vertical="top" wrapText="1"/>
      <protection/>
    </xf>
    <xf numFmtId="0" fontId="0" fillId="33" borderId="25" xfId="0" applyFill="1" applyBorder="1" applyAlignment="1" applyProtection="1">
      <alignment vertical="top" wrapText="1"/>
      <protection/>
    </xf>
    <xf numFmtId="0" fontId="46" fillId="33" borderId="23" xfId="0" applyFont="1" applyFill="1" applyBorder="1" applyAlignment="1" applyProtection="1">
      <alignment vertical="top" wrapText="1"/>
      <protection locked="0"/>
    </xf>
    <xf numFmtId="0" fontId="50" fillId="33" borderId="25" xfId="0" applyFont="1" applyFill="1" applyBorder="1" applyAlignment="1" applyProtection="1">
      <alignment vertical="top" wrapText="1"/>
      <protection locked="0"/>
    </xf>
    <xf numFmtId="0" fontId="2" fillId="0" borderId="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0" fillId="0" borderId="25" xfId="0" applyBorder="1" applyAlignment="1" applyProtection="1">
      <alignment vertical="top" wrapText="1"/>
      <protection/>
    </xf>
    <xf numFmtId="0" fontId="51" fillId="33" borderId="23" xfId="0" applyFont="1" applyFill="1" applyBorder="1" applyAlignment="1" applyProtection="1">
      <alignment vertical="top" wrapText="1"/>
      <protection locked="0"/>
    </xf>
    <xf numFmtId="0" fontId="51" fillId="33" borderId="25" xfId="0" applyFont="1" applyFill="1" applyBorder="1" applyAlignment="1" applyProtection="1">
      <alignment vertical="top" wrapText="1"/>
      <protection locked="0"/>
    </xf>
    <xf numFmtId="0" fontId="10" fillId="33" borderId="0" xfId="0" applyNumberFormat="1" applyFont="1" applyFill="1" applyBorder="1" applyAlignment="1" applyProtection="1">
      <alignment horizontal="center" vertical="top" wrapText="1"/>
      <protection/>
    </xf>
    <xf numFmtId="0" fontId="0" fillId="0" borderId="49" xfId="0" applyBorder="1" applyAlignment="1">
      <alignment horizontal="center" vertical="top" wrapText="1"/>
    </xf>
    <xf numFmtId="0" fontId="6" fillId="33" borderId="0" xfId="0" applyFont="1" applyFill="1" applyBorder="1" applyAlignment="1" applyProtection="1">
      <alignment horizontal="center" vertical="top" wrapText="1"/>
      <protection/>
    </xf>
    <xf numFmtId="0" fontId="0" fillId="33" borderId="49" xfId="0" applyFill="1" applyBorder="1" applyAlignment="1">
      <alignment vertical="top" wrapText="1"/>
    </xf>
    <xf numFmtId="0" fontId="100" fillId="0" borderId="0" xfId="0" applyNumberFormat="1" applyFont="1" applyBorder="1" applyAlignment="1" applyProtection="1">
      <alignment horizontal="center" vertical="center" wrapText="1"/>
      <protection/>
    </xf>
    <xf numFmtId="0" fontId="13" fillId="0" borderId="0" xfId="0" applyFont="1" applyBorder="1" applyAlignment="1">
      <alignment horizontal="left" vertical="center" wrapText="1"/>
    </xf>
    <xf numFmtId="0" fontId="14" fillId="0" borderId="0" xfId="0" applyNumberFormat="1" applyFont="1" applyBorder="1" applyAlignment="1" applyProtection="1">
      <alignment horizontal="center" vertical="center" wrapText="1"/>
      <protection/>
    </xf>
    <xf numFmtId="0" fontId="0" fillId="0" borderId="0" xfId="0" applyBorder="1" applyAlignment="1">
      <alignment horizontal="center" vertical="center" wrapText="1"/>
    </xf>
    <xf numFmtId="0" fontId="13"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xf>
    <xf numFmtId="0" fontId="3" fillId="0" borderId="0" xfId="0" applyFont="1" applyBorder="1" applyAlignment="1">
      <alignment vertical="center" wrapText="1"/>
    </xf>
    <xf numFmtId="0" fontId="8" fillId="0" borderId="0" xfId="0" applyFont="1" applyBorder="1" applyAlignment="1">
      <alignment vertical="center"/>
    </xf>
    <xf numFmtId="0" fontId="13" fillId="0" borderId="0" xfId="0" applyFont="1" applyBorder="1" applyAlignment="1">
      <alignment horizontal="center" vertical="top" wrapText="1"/>
    </xf>
    <xf numFmtId="0" fontId="101" fillId="0" borderId="0" xfId="0" applyFont="1" applyBorder="1" applyAlignment="1">
      <alignment/>
    </xf>
    <xf numFmtId="0" fontId="102" fillId="0" borderId="0" xfId="0" applyFont="1" applyBorder="1" applyAlignment="1">
      <alignment/>
    </xf>
    <xf numFmtId="0" fontId="0" fillId="0" borderId="50" xfId="0" applyFont="1" applyBorder="1" applyAlignment="1">
      <alignment wrapText="1"/>
    </xf>
    <xf numFmtId="0" fontId="39" fillId="0" borderId="35" xfId="0" applyFont="1" applyBorder="1" applyAlignment="1">
      <alignment vertical="center" wrapText="1"/>
    </xf>
    <xf numFmtId="0" fontId="0" fillId="0" borderId="40" xfId="0" applyBorder="1" applyAlignment="1" applyProtection="1">
      <alignment vertical="center"/>
      <protection locked="0"/>
    </xf>
    <xf numFmtId="0" fontId="0" fillId="0" borderId="51" xfId="0" applyBorder="1" applyAlignment="1" applyProtection="1">
      <alignment vertical="center"/>
      <protection locked="0"/>
    </xf>
    <xf numFmtId="0" fontId="0" fillId="0" borderId="40" xfId="0"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CI BC Self-Assessment Tool" xfId="55"/>
    <cellStyle name="Note" xfId="56"/>
    <cellStyle name="Output" xfId="57"/>
    <cellStyle name="Percent" xfId="58"/>
    <cellStyle name="Title" xfId="59"/>
    <cellStyle name="Total" xfId="60"/>
    <cellStyle name="Warning Text" xfId="61"/>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Evaluative Thinking Scores</a:t>
            </a:r>
          </a:p>
        </c:rich>
      </c:tx>
      <c:layout>
        <c:manualLayout>
          <c:xMode val="factor"/>
          <c:yMode val="factor"/>
          <c:x val="0.129"/>
          <c:y val="0.06025"/>
        </c:manualLayout>
      </c:layout>
      <c:spPr>
        <a:noFill/>
        <a:ln w="3175">
          <a:noFill/>
        </a:ln>
      </c:spPr>
    </c:title>
    <c:view3D>
      <c:rotX val="15"/>
      <c:hPercent val="160"/>
      <c:rotY val="20"/>
      <c:depthPercent val="100"/>
      <c:rAngAx val="1"/>
    </c:view3D>
    <c:plotArea>
      <c:layout>
        <c:manualLayout>
          <c:xMode val="edge"/>
          <c:yMode val="edge"/>
          <c:x val="0"/>
          <c:y val="0.0775"/>
          <c:w val="0.98675"/>
          <c:h val="0.89875"/>
        </c:manualLayout>
      </c:layout>
      <c:bar3DChart>
        <c:barDir val="bar"/>
        <c:grouping val="clustered"/>
        <c:varyColors val="0"/>
        <c:ser>
          <c:idx val="0"/>
          <c:order val="0"/>
          <c:tx>
            <c:strRef>
              <c:f>'Summary Table'!$C$2</c:f>
              <c:strCache>
                <c:ptCount val="1"/>
                <c:pt idx="0">
                  <c:v>Capacity Score*           Will Calculate Automatically</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'Summary Table'!$B$3:$B$17</c:f>
              <c:strCache>
                <c:ptCount val="15"/>
                <c:pt idx="0">
                  <c:v>Mission</c:v>
                </c:pt>
                <c:pt idx="1">
                  <c:v>Strategic Planning</c:v>
                </c:pt>
                <c:pt idx="2">
                  <c:v>Governance</c:v>
                </c:pt>
                <c:pt idx="3">
                  <c:v>Finance </c:v>
                </c:pt>
                <c:pt idx="4">
                  <c:v>Leadership</c:v>
                </c:pt>
                <c:pt idx="5">
                  <c:v>Fund Development/Fund Raising</c:v>
                </c:pt>
                <c:pt idx="6">
                  <c:v>Evaluation</c:v>
                </c:pt>
                <c:pt idx="7">
                  <c:v>Program Development</c:v>
                </c:pt>
                <c:pt idx="8">
                  <c:v>Client Relationships</c:v>
                </c:pt>
                <c:pt idx="9">
                  <c:v>Communication and Marketing</c:v>
                </c:pt>
                <c:pt idx="10">
                  <c:v>Technology Acquisition and Planning</c:v>
                </c:pt>
                <c:pt idx="11">
                  <c:v>Staff Development</c:v>
                </c:pt>
                <c:pt idx="12">
                  <c:v>Human Resources</c:v>
                </c:pt>
                <c:pt idx="13">
                  <c:v>Business Venture Development</c:v>
                </c:pt>
                <c:pt idx="14">
                  <c:v>Alliances and Collaboration</c:v>
                </c:pt>
              </c:strCache>
            </c:strRef>
          </c:cat>
          <c:val>
            <c:numRef>
              <c:f>'Summary Table'!$C$3:$C$17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64670633"/>
        <c:axId val="45164786"/>
      </c:bar3DChart>
      <c:catAx>
        <c:axId val="64670633"/>
        <c:scaling>
          <c:orientation val="minMax"/>
        </c:scaling>
        <c:axPos val="l"/>
        <c:delete val="0"/>
        <c:numFmt formatCode="General" sourceLinked="1"/>
        <c:majorTickMark val="out"/>
        <c:minorTickMark val="none"/>
        <c:tickLblPos val="low"/>
        <c:spPr>
          <a:ln w="3175">
            <a:solidFill>
              <a:srgbClr val="000000"/>
            </a:solidFill>
          </a:ln>
        </c:spPr>
        <c:crossAx val="45164786"/>
        <c:crosses val="autoZero"/>
        <c:auto val="1"/>
        <c:lblOffset val="100"/>
        <c:tickLblSkip val="1"/>
        <c:noMultiLvlLbl val="0"/>
      </c:catAx>
      <c:valAx>
        <c:axId val="451647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70633"/>
        <c:crossesAt val="1"/>
        <c:crossBetween val="between"/>
        <c:dispUnits/>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0.1185</cdr:x>
      <cdr:y>0.9925</cdr:y>
    </cdr:to>
    <cdr:sp>
      <cdr:nvSpPr>
        <cdr:cNvPr id="1" name="TextBox 1"/>
        <cdr:cNvSpPr txBox="1">
          <a:spLocks noChangeArrowheads="1"/>
        </cdr:cNvSpPr>
      </cdr:nvSpPr>
      <cdr:spPr>
        <a:xfrm>
          <a:off x="0" y="5810250"/>
          <a:ext cx="1028700"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18"/>
  <sheetViews>
    <sheetView zoomScalePageLayoutView="0" workbookViewId="0" topLeftCell="A1">
      <selection activeCell="A4" sqref="A4"/>
    </sheetView>
  </sheetViews>
  <sheetFormatPr defaultColWidth="0" defaultRowHeight="16.5" customHeight="1" zeroHeight="1"/>
  <cols>
    <col min="1" max="1" width="111.8515625" style="10" customWidth="1"/>
    <col min="2" max="2" width="0.42578125" style="10" customWidth="1"/>
    <col min="3" max="16384" width="0" style="10" hidden="1" customWidth="1"/>
  </cols>
  <sheetData>
    <row r="1" ht="55.5" customHeight="1">
      <c r="A1" s="11" t="s">
        <v>102</v>
      </c>
    </row>
    <row r="2" s="12" customFormat="1" ht="24.75" customHeight="1">
      <c r="A2" s="217" t="s">
        <v>5</v>
      </c>
    </row>
    <row r="3" spans="1:2" s="13" customFormat="1" ht="93" customHeight="1">
      <c r="A3" s="219" t="s">
        <v>223</v>
      </c>
      <c r="B3" s="216"/>
    </row>
    <row r="4" s="13" customFormat="1" ht="50.25" customHeight="1">
      <c r="A4" s="43" t="s">
        <v>103</v>
      </c>
    </row>
    <row r="5" s="13" customFormat="1" ht="18" customHeight="1">
      <c r="A5" s="44" t="s">
        <v>104</v>
      </c>
    </row>
    <row r="6" s="13" customFormat="1" ht="13.5">
      <c r="A6" s="44" t="s">
        <v>105</v>
      </c>
    </row>
    <row r="7" s="12" customFormat="1" ht="17.25" customHeight="1">
      <c r="A7" s="44" t="s">
        <v>106</v>
      </c>
    </row>
    <row r="8" spans="1:256" s="12" customFormat="1" ht="18.75" customHeight="1">
      <c r="A8" s="44" t="s">
        <v>107</v>
      </c>
      <c r="B8" s="44" t="s">
        <v>107</v>
      </c>
      <c r="C8" s="44" t="s">
        <v>107</v>
      </c>
      <c r="D8" s="44" t="s">
        <v>107</v>
      </c>
      <c r="E8" s="44" t="s">
        <v>107</v>
      </c>
      <c r="F8" s="44" t="s">
        <v>107</v>
      </c>
      <c r="G8" s="44" t="s">
        <v>107</v>
      </c>
      <c r="H8" s="44" t="s">
        <v>107</v>
      </c>
      <c r="I8" s="44" t="s">
        <v>107</v>
      </c>
      <c r="J8" s="44" t="s">
        <v>107</v>
      </c>
      <c r="K8" s="44" t="s">
        <v>107</v>
      </c>
      <c r="L8" s="44" t="s">
        <v>107</v>
      </c>
      <c r="M8" s="44" t="s">
        <v>107</v>
      </c>
      <c r="N8" s="44" t="s">
        <v>107</v>
      </c>
      <c r="O8" s="44" t="s">
        <v>107</v>
      </c>
      <c r="P8" s="44" t="s">
        <v>107</v>
      </c>
      <c r="Q8" s="44" t="s">
        <v>107</v>
      </c>
      <c r="R8" s="44" t="s">
        <v>107</v>
      </c>
      <c r="S8" s="44" t="s">
        <v>107</v>
      </c>
      <c r="T8" s="44" t="s">
        <v>107</v>
      </c>
      <c r="U8" s="44" t="s">
        <v>107</v>
      </c>
      <c r="V8" s="44" t="s">
        <v>107</v>
      </c>
      <c r="W8" s="44" t="s">
        <v>107</v>
      </c>
      <c r="X8" s="44" t="s">
        <v>107</v>
      </c>
      <c r="Y8" s="44" t="s">
        <v>107</v>
      </c>
      <c r="Z8" s="44" t="s">
        <v>107</v>
      </c>
      <c r="AA8" s="44" t="s">
        <v>107</v>
      </c>
      <c r="AB8" s="44" t="s">
        <v>107</v>
      </c>
      <c r="AC8" s="44" t="s">
        <v>107</v>
      </c>
      <c r="AD8" s="44" t="s">
        <v>107</v>
      </c>
      <c r="AE8" s="44" t="s">
        <v>107</v>
      </c>
      <c r="AF8" s="44" t="s">
        <v>107</v>
      </c>
      <c r="AG8" s="44" t="s">
        <v>107</v>
      </c>
      <c r="AH8" s="44" t="s">
        <v>107</v>
      </c>
      <c r="AI8" s="44" t="s">
        <v>107</v>
      </c>
      <c r="AJ8" s="44" t="s">
        <v>107</v>
      </c>
      <c r="AK8" s="44" t="s">
        <v>107</v>
      </c>
      <c r="AL8" s="44" t="s">
        <v>107</v>
      </c>
      <c r="AM8" s="44" t="s">
        <v>107</v>
      </c>
      <c r="AN8" s="44" t="s">
        <v>107</v>
      </c>
      <c r="AO8" s="44" t="s">
        <v>107</v>
      </c>
      <c r="AP8" s="44" t="s">
        <v>107</v>
      </c>
      <c r="AQ8" s="44" t="s">
        <v>107</v>
      </c>
      <c r="AR8" s="44" t="s">
        <v>107</v>
      </c>
      <c r="AS8" s="44" t="s">
        <v>107</v>
      </c>
      <c r="AT8" s="44" t="s">
        <v>107</v>
      </c>
      <c r="AU8" s="44" t="s">
        <v>107</v>
      </c>
      <c r="AV8" s="44" t="s">
        <v>107</v>
      </c>
      <c r="AW8" s="44" t="s">
        <v>107</v>
      </c>
      <c r="AX8" s="44" t="s">
        <v>107</v>
      </c>
      <c r="AY8" s="44" t="s">
        <v>107</v>
      </c>
      <c r="AZ8" s="44" t="s">
        <v>107</v>
      </c>
      <c r="BA8" s="44" t="s">
        <v>107</v>
      </c>
      <c r="BB8" s="44" t="s">
        <v>107</v>
      </c>
      <c r="BC8" s="44" t="s">
        <v>107</v>
      </c>
      <c r="BD8" s="44" t="s">
        <v>107</v>
      </c>
      <c r="BE8" s="44" t="s">
        <v>107</v>
      </c>
      <c r="BF8" s="44" t="s">
        <v>107</v>
      </c>
      <c r="BG8" s="44" t="s">
        <v>107</v>
      </c>
      <c r="BH8" s="44" t="s">
        <v>107</v>
      </c>
      <c r="BI8" s="44" t="s">
        <v>107</v>
      </c>
      <c r="BJ8" s="44" t="s">
        <v>107</v>
      </c>
      <c r="BK8" s="44" t="s">
        <v>107</v>
      </c>
      <c r="BL8" s="44" t="s">
        <v>107</v>
      </c>
      <c r="BM8" s="44" t="s">
        <v>107</v>
      </c>
      <c r="BN8" s="44" t="s">
        <v>107</v>
      </c>
      <c r="BO8" s="44" t="s">
        <v>107</v>
      </c>
      <c r="BP8" s="44" t="s">
        <v>107</v>
      </c>
      <c r="BQ8" s="44" t="s">
        <v>107</v>
      </c>
      <c r="BR8" s="44" t="s">
        <v>107</v>
      </c>
      <c r="BS8" s="44" t="s">
        <v>107</v>
      </c>
      <c r="BT8" s="44" t="s">
        <v>107</v>
      </c>
      <c r="BU8" s="44" t="s">
        <v>107</v>
      </c>
      <c r="BV8" s="44" t="s">
        <v>107</v>
      </c>
      <c r="BW8" s="44" t="s">
        <v>107</v>
      </c>
      <c r="BX8" s="44" t="s">
        <v>107</v>
      </c>
      <c r="BY8" s="44" t="s">
        <v>107</v>
      </c>
      <c r="BZ8" s="44" t="s">
        <v>107</v>
      </c>
      <c r="CA8" s="44" t="s">
        <v>107</v>
      </c>
      <c r="CB8" s="44" t="s">
        <v>107</v>
      </c>
      <c r="CC8" s="44" t="s">
        <v>107</v>
      </c>
      <c r="CD8" s="44" t="s">
        <v>107</v>
      </c>
      <c r="CE8" s="44" t="s">
        <v>107</v>
      </c>
      <c r="CF8" s="44" t="s">
        <v>107</v>
      </c>
      <c r="CG8" s="44" t="s">
        <v>107</v>
      </c>
      <c r="CH8" s="44" t="s">
        <v>107</v>
      </c>
      <c r="CI8" s="44" t="s">
        <v>107</v>
      </c>
      <c r="CJ8" s="44" t="s">
        <v>107</v>
      </c>
      <c r="CK8" s="44" t="s">
        <v>107</v>
      </c>
      <c r="CL8" s="44" t="s">
        <v>107</v>
      </c>
      <c r="CM8" s="44" t="s">
        <v>107</v>
      </c>
      <c r="CN8" s="44" t="s">
        <v>107</v>
      </c>
      <c r="CO8" s="44" t="s">
        <v>107</v>
      </c>
      <c r="CP8" s="44" t="s">
        <v>107</v>
      </c>
      <c r="CQ8" s="44" t="s">
        <v>107</v>
      </c>
      <c r="CR8" s="44" t="s">
        <v>107</v>
      </c>
      <c r="CS8" s="44" t="s">
        <v>107</v>
      </c>
      <c r="CT8" s="44" t="s">
        <v>107</v>
      </c>
      <c r="CU8" s="44" t="s">
        <v>107</v>
      </c>
      <c r="CV8" s="44" t="s">
        <v>107</v>
      </c>
      <c r="CW8" s="44" t="s">
        <v>107</v>
      </c>
      <c r="CX8" s="44" t="s">
        <v>107</v>
      </c>
      <c r="CY8" s="44" t="s">
        <v>107</v>
      </c>
      <c r="CZ8" s="44" t="s">
        <v>107</v>
      </c>
      <c r="DA8" s="44" t="s">
        <v>107</v>
      </c>
      <c r="DB8" s="44" t="s">
        <v>107</v>
      </c>
      <c r="DC8" s="44" t="s">
        <v>107</v>
      </c>
      <c r="DD8" s="44" t="s">
        <v>107</v>
      </c>
      <c r="DE8" s="44" t="s">
        <v>107</v>
      </c>
      <c r="DF8" s="44" t="s">
        <v>107</v>
      </c>
      <c r="DG8" s="44" t="s">
        <v>107</v>
      </c>
      <c r="DH8" s="44" t="s">
        <v>107</v>
      </c>
      <c r="DI8" s="44" t="s">
        <v>107</v>
      </c>
      <c r="DJ8" s="44" t="s">
        <v>107</v>
      </c>
      <c r="DK8" s="44" t="s">
        <v>107</v>
      </c>
      <c r="DL8" s="44" t="s">
        <v>107</v>
      </c>
      <c r="DM8" s="44" t="s">
        <v>107</v>
      </c>
      <c r="DN8" s="44" t="s">
        <v>107</v>
      </c>
      <c r="DO8" s="44" t="s">
        <v>107</v>
      </c>
      <c r="DP8" s="44" t="s">
        <v>107</v>
      </c>
      <c r="DQ8" s="44" t="s">
        <v>107</v>
      </c>
      <c r="DR8" s="44" t="s">
        <v>107</v>
      </c>
      <c r="DS8" s="44" t="s">
        <v>107</v>
      </c>
      <c r="DT8" s="44" t="s">
        <v>107</v>
      </c>
      <c r="DU8" s="44" t="s">
        <v>107</v>
      </c>
      <c r="DV8" s="44" t="s">
        <v>107</v>
      </c>
      <c r="DW8" s="44" t="s">
        <v>107</v>
      </c>
      <c r="DX8" s="44" t="s">
        <v>107</v>
      </c>
      <c r="DY8" s="44" t="s">
        <v>107</v>
      </c>
      <c r="DZ8" s="44" t="s">
        <v>107</v>
      </c>
      <c r="EA8" s="44" t="s">
        <v>107</v>
      </c>
      <c r="EB8" s="44" t="s">
        <v>107</v>
      </c>
      <c r="EC8" s="44" t="s">
        <v>107</v>
      </c>
      <c r="ED8" s="44" t="s">
        <v>107</v>
      </c>
      <c r="EE8" s="44" t="s">
        <v>107</v>
      </c>
      <c r="EF8" s="44" t="s">
        <v>107</v>
      </c>
      <c r="EG8" s="44" t="s">
        <v>107</v>
      </c>
      <c r="EH8" s="44" t="s">
        <v>107</v>
      </c>
      <c r="EI8" s="44" t="s">
        <v>107</v>
      </c>
      <c r="EJ8" s="44" t="s">
        <v>107</v>
      </c>
      <c r="EK8" s="44" t="s">
        <v>107</v>
      </c>
      <c r="EL8" s="44" t="s">
        <v>107</v>
      </c>
      <c r="EM8" s="44" t="s">
        <v>107</v>
      </c>
      <c r="EN8" s="44" t="s">
        <v>107</v>
      </c>
      <c r="EO8" s="44" t="s">
        <v>107</v>
      </c>
      <c r="EP8" s="44" t="s">
        <v>107</v>
      </c>
      <c r="EQ8" s="44" t="s">
        <v>107</v>
      </c>
      <c r="ER8" s="44" t="s">
        <v>107</v>
      </c>
      <c r="ES8" s="44" t="s">
        <v>107</v>
      </c>
      <c r="ET8" s="44" t="s">
        <v>107</v>
      </c>
      <c r="EU8" s="44" t="s">
        <v>107</v>
      </c>
      <c r="EV8" s="44" t="s">
        <v>107</v>
      </c>
      <c r="EW8" s="44" t="s">
        <v>107</v>
      </c>
      <c r="EX8" s="44" t="s">
        <v>107</v>
      </c>
      <c r="EY8" s="44" t="s">
        <v>107</v>
      </c>
      <c r="EZ8" s="44" t="s">
        <v>107</v>
      </c>
      <c r="FA8" s="44" t="s">
        <v>107</v>
      </c>
      <c r="FB8" s="44" t="s">
        <v>107</v>
      </c>
      <c r="FC8" s="44" t="s">
        <v>107</v>
      </c>
      <c r="FD8" s="44" t="s">
        <v>107</v>
      </c>
      <c r="FE8" s="44" t="s">
        <v>107</v>
      </c>
      <c r="FF8" s="44" t="s">
        <v>107</v>
      </c>
      <c r="FG8" s="44" t="s">
        <v>107</v>
      </c>
      <c r="FH8" s="44" t="s">
        <v>107</v>
      </c>
      <c r="FI8" s="44" t="s">
        <v>107</v>
      </c>
      <c r="FJ8" s="44" t="s">
        <v>107</v>
      </c>
      <c r="FK8" s="44" t="s">
        <v>107</v>
      </c>
      <c r="FL8" s="44" t="s">
        <v>107</v>
      </c>
      <c r="FM8" s="44" t="s">
        <v>107</v>
      </c>
      <c r="FN8" s="44" t="s">
        <v>107</v>
      </c>
      <c r="FO8" s="44" t="s">
        <v>107</v>
      </c>
      <c r="FP8" s="44" t="s">
        <v>107</v>
      </c>
      <c r="FQ8" s="44" t="s">
        <v>107</v>
      </c>
      <c r="FR8" s="44" t="s">
        <v>107</v>
      </c>
      <c r="FS8" s="44" t="s">
        <v>107</v>
      </c>
      <c r="FT8" s="44" t="s">
        <v>107</v>
      </c>
      <c r="FU8" s="44" t="s">
        <v>107</v>
      </c>
      <c r="FV8" s="44" t="s">
        <v>107</v>
      </c>
      <c r="FW8" s="44" t="s">
        <v>107</v>
      </c>
      <c r="FX8" s="44" t="s">
        <v>107</v>
      </c>
      <c r="FY8" s="44" t="s">
        <v>107</v>
      </c>
      <c r="FZ8" s="44" t="s">
        <v>107</v>
      </c>
      <c r="GA8" s="44" t="s">
        <v>107</v>
      </c>
      <c r="GB8" s="44" t="s">
        <v>107</v>
      </c>
      <c r="GC8" s="44" t="s">
        <v>107</v>
      </c>
      <c r="GD8" s="44" t="s">
        <v>107</v>
      </c>
      <c r="GE8" s="44" t="s">
        <v>107</v>
      </c>
      <c r="GF8" s="44" t="s">
        <v>107</v>
      </c>
      <c r="GG8" s="44" t="s">
        <v>107</v>
      </c>
      <c r="GH8" s="44" t="s">
        <v>107</v>
      </c>
      <c r="GI8" s="44" t="s">
        <v>107</v>
      </c>
      <c r="GJ8" s="44" t="s">
        <v>107</v>
      </c>
      <c r="GK8" s="44" t="s">
        <v>107</v>
      </c>
      <c r="GL8" s="44" t="s">
        <v>107</v>
      </c>
      <c r="GM8" s="44" t="s">
        <v>107</v>
      </c>
      <c r="GN8" s="44" t="s">
        <v>107</v>
      </c>
      <c r="GO8" s="44" t="s">
        <v>107</v>
      </c>
      <c r="GP8" s="44" t="s">
        <v>107</v>
      </c>
      <c r="GQ8" s="44" t="s">
        <v>107</v>
      </c>
      <c r="GR8" s="44" t="s">
        <v>107</v>
      </c>
      <c r="GS8" s="44" t="s">
        <v>107</v>
      </c>
      <c r="GT8" s="44" t="s">
        <v>107</v>
      </c>
      <c r="GU8" s="44" t="s">
        <v>107</v>
      </c>
      <c r="GV8" s="44" t="s">
        <v>107</v>
      </c>
      <c r="GW8" s="44" t="s">
        <v>107</v>
      </c>
      <c r="GX8" s="44" t="s">
        <v>107</v>
      </c>
      <c r="GY8" s="44" t="s">
        <v>107</v>
      </c>
      <c r="GZ8" s="44" t="s">
        <v>107</v>
      </c>
      <c r="HA8" s="44" t="s">
        <v>107</v>
      </c>
      <c r="HB8" s="44" t="s">
        <v>107</v>
      </c>
      <c r="HC8" s="44" t="s">
        <v>107</v>
      </c>
      <c r="HD8" s="44" t="s">
        <v>107</v>
      </c>
      <c r="HE8" s="44" t="s">
        <v>107</v>
      </c>
      <c r="HF8" s="44" t="s">
        <v>107</v>
      </c>
      <c r="HG8" s="44" t="s">
        <v>107</v>
      </c>
      <c r="HH8" s="44" t="s">
        <v>107</v>
      </c>
      <c r="HI8" s="44" t="s">
        <v>107</v>
      </c>
      <c r="HJ8" s="44" t="s">
        <v>107</v>
      </c>
      <c r="HK8" s="44" t="s">
        <v>107</v>
      </c>
      <c r="HL8" s="44" t="s">
        <v>107</v>
      </c>
      <c r="HM8" s="44" t="s">
        <v>107</v>
      </c>
      <c r="HN8" s="44" t="s">
        <v>107</v>
      </c>
      <c r="HO8" s="44" t="s">
        <v>107</v>
      </c>
      <c r="HP8" s="44" t="s">
        <v>107</v>
      </c>
      <c r="HQ8" s="44" t="s">
        <v>107</v>
      </c>
      <c r="HR8" s="44" t="s">
        <v>107</v>
      </c>
      <c r="HS8" s="44" t="s">
        <v>107</v>
      </c>
      <c r="HT8" s="44" t="s">
        <v>107</v>
      </c>
      <c r="HU8" s="44" t="s">
        <v>107</v>
      </c>
      <c r="HV8" s="44" t="s">
        <v>107</v>
      </c>
      <c r="HW8" s="44" t="s">
        <v>107</v>
      </c>
      <c r="HX8" s="44" t="s">
        <v>107</v>
      </c>
      <c r="HY8" s="44" t="s">
        <v>107</v>
      </c>
      <c r="HZ8" s="44" t="s">
        <v>107</v>
      </c>
      <c r="IA8" s="44" t="s">
        <v>107</v>
      </c>
      <c r="IB8" s="44" t="s">
        <v>107</v>
      </c>
      <c r="IC8" s="44" t="s">
        <v>107</v>
      </c>
      <c r="ID8" s="44" t="s">
        <v>107</v>
      </c>
      <c r="IE8" s="44" t="s">
        <v>107</v>
      </c>
      <c r="IF8" s="44" t="s">
        <v>107</v>
      </c>
      <c r="IG8" s="44" t="s">
        <v>107</v>
      </c>
      <c r="IH8" s="44" t="s">
        <v>107</v>
      </c>
      <c r="II8" s="44" t="s">
        <v>107</v>
      </c>
      <c r="IJ8" s="44" t="s">
        <v>107</v>
      </c>
      <c r="IK8" s="44" t="s">
        <v>107</v>
      </c>
      <c r="IL8" s="44" t="s">
        <v>107</v>
      </c>
      <c r="IM8" s="44" t="s">
        <v>107</v>
      </c>
      <c r="IN8" s="44" t="s">
        <v>107</v>
      </c>
      <c r="IO8" s="44" t="s">
        <v>107</v>
      </c>
      <c r="IP8" s="44" t="s">
        <v>107</v>
      </c>
      <c r="IQ8" s="44" t="s">
        <v>107</v>
      </c>
      <c r="IR8" s="44" t="s">
        <v>107</v>
      </c>
      <c r="IS8" s="44" t="s">
        <v>107</v>
      </c>
      <c r="IT8" s="44" t="s">
        <v>107</v>
      </c>
      <c r="IU8" s="44" t="s">
        <v>107</v>
      </c>
      <c r="IV8" s="44" t="s">
        <v>107</v>
      </c>
    </row>
    <row r="9" s="13" customFormat="1" ht="15.75" customHeight="1">
      <c r="A9" s="44" t="s">
        <v>108</v>
      </c>
    </row>
    <row r="10" s="12" customFormat="1" ht="93.75" customHeight="1">
      <c r="A10" s="43" t="s">
        <v>220</v>
      </c>
    </row>
    <row r="11" s="13" customFormat="1" ht="20.25" customHeight="1">
      <c r="A11" s="45" t="s">
        <v>109</v>
      </c>
    </row>
    <row r="12" spans="1:2" s="13" customFormat="1" ht="138" customHeight="1">
      <c r="A12" s="218" t="s">
        <v>221</v>
      </c>
      <c r="B12" s="216"/>
    </row>
    <row r="13" s="13" customFormat="1" ht="131.25" customHeight="1">
      <c r="A13" s="195" t="s">
        <v>234</v>
      </c>
    </row>
    <row r="14" ht="158.25" customHeight="1">
      <c r="A14" s="48" t="s">
        <v>0</v>
      </c>
    </row>
    <row r="15" ht="50.25" customHeight="1">
      <c r="A15" s="14" t="s">
        <v>6</v>
      </c>
    </row>
    <row r="16" ht="71.25" customHeight="1">
      <c r="A16" s="16" t="s">
        <v>222</v>
      </c>
    </row>
    <row r="17" ht="38.25" customHeight="1" hidden="1">
      <c r="A17" s="15"/>
    </row>
    <row r="18" ht="25.5" customHeight="1" hidden="1">
      <c r="A18" s="15"/>
    </row>
    <row r="19" ht="13.5" hidden="1"/>
    <row r="20" ht="13.5" hidden="1"/>
    <row r="21" ht="13.5" hidden="1"/>
    <row r="22" ht="16.5" customHeight="1" hidden="1"/>
    <row r="23" ht="16.5" customHeight="1" hidden="1"/>
    <row r="24" ht="16.5" customHeight="1" hidden="1"/>
    <row r="25" ht="16.5" customHeight="1" hidden="1"/>
    <row r="26" ht="16.5" customHeight="1" hidden="1"/>
    <row r="27" ht="16.5" customHeight="1" hidden="1"/>
    <row r="28" ht="16.5" customHeight="1" hidden="1"/>
    <row r="29" ht="16.5" customHeight="1" hidden="1"/>
    <row r="30" ht="16.5" customHeight="1" hidden="1"/>
    <row r="31" ht="16.5" customHeight="1" hidden="1"/>
    <row r="32" ht="16.5" customHeight="1" hidden="1"/>
    <row r="33" ht="16.5" customHeight="1" hidden="1"/>
    <row r="34" ht="16.5" customHeight="1" hidden="1"/>
    <row r="35" ht="16.5" customHeight="1" hidden="1"/>
    <row r="36" ht="16.5" customHeight="1"/>
  </sheetData>
  <sheetProtection sheet="1" objects="1" scenarios="1" selectLockedCells="1"/>
  <printOptions horizontalCentered="1"/>
  <pageMargins left="1.25" right="0.75" top="1" bottom="1" header="0.5" footer="0.5"/>
  <pageSetup fitToHeight="2" fitToWidth="2" horizontalDpi="600" verticalDpi="600" orientation="landscape" scale="89" r:id="rId1"/>
  <rowBreaks count="1" manualBreakCount="1">
    <brk id="10" max="0" man="1"/>
  </rowBreaks>
</worksheet>
</file>

<file path=xl/worksheets/sheet10.xml><?xml version="1.0" encoding="utf-8"?>
<worksheet xmlns="http://schemas.openxmlformats.org/spreadsheetml/2006/main" xmlns:r="http://schemas.openxmlformats.org/officeDocument/2006/relationships">
  <sheetPr>
    <pageSetUpPr fitToPage="1"/>
  </sheetPr>
  <dimension ref="A1:IS18"/>
  <sheetViews>
    <sheetView zoomScalePageLayoutView="0" workbookViewId="0" topLeftCell="A4">
      <selection activeCell="C3" sqref="C3:D8"/>
    </sheetView>
  </sheetViews>
  <sheetFormatPr defaultColWidth="9.140625" defaultRowHeight="12.75" customHeight="1" zeroHeight="1"/>
  <cols>
    <col min="1" max="1" width="4.57421875" style="131" customWidth="1"/>
    <col min="2" max="2" width="91.57421875" style="132" customWidth="1"/>
    <col min="3" max="3" width="16.00390625" style="90" customWidth="1"/>
    <col min="4" max="4" width="15.8515625" style="90" customWidth="1"/>
    <col min="5" max="5" width="9.140625" style="90" hidden="1" customWidth="1"/>
    <col min="6" max="16384" width="9.140625" style="90" customWidth="1"/>
  </cols>
  <sheetData>
    <row r="1" spans="1:253" s="1" customFormat="1" ht="18" thickBot="1">
      <c r="A1" s="280" t="s">
        <v>46</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01"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30" t="s">
        <v>16</v>
      </c>
      <c r="B3" s="163" t="s">
        <v>198</v>
      </c>
      <c r="C3" s="165"/>
      <c r="D3" s="102"/>
      <c r="E3" s="146" t="s">
        <v>112</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row>
    <row r="4" spans="1:253" s="3" customFormat="1" ht="41.25" customHeight="1" thickBot="1">
      <c r="A4" s="30" t="s">
        <v>18</v>
      </c>
      <c r="B4" s="163" t="s">
        <v>199</v>
      </c>
      <c r="C4" s="165"/>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 customFormat="1" ht="41.25" customHeight="1" thickBot="1">
      <c r="A5" s="30" t="s">
        <v>19</v>
      </c>
      <c r="B5" s="163" t="s">
        <v>200</v>
      </c>
      <c r="C5" s="165"/>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 customFormat="1" ht="41.25" customHeight="1" thickBot="1">
      <c r="A6" s="30" t="s">
        <v>20</v>
      </c>
      <c r="B6" s="163" t="s">
        <v>201</v>
      </c>
      <c r="C6" s="165"/>
      <c r="D6" s="102"/>
      <c r="E6" s="41"/>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30"/>
      <c r="B7" s="163" t="s">
        <v>202</v>
      </c>
      <c r="C7" s="165"/>
      <c r="D7" s="102"/>
      <c r="E7" s="41"/>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30" t="s">
        <v>21</v>
      </c>
      <c r="B8" s="163" t="s">
        <v>203</v>
      </c>
      <c r="C8" s="165"/>
      <c r="D8" s="102"/>
      <c r="E8" s="41"/>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2:253" s="4" customFormat="1" ht="31.5" customHeight="1" hidden="1" thickBot="1">
      <c r="B9" s="33" t="s">
        <v>29</v>
      </c>
      <c r="C9" s="4">
        <f>COUNT(C3:C8)</f>
        <v>0</v>
      </c>
      <c r="D9" s="2"/>
      <c r="E9" s="133"/>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2:253" s="4" customFormat="1" ht="17.25" customHeight="1" thickBot="1">
      <c r="B10" s="177" t="s">
        <v>15</v>
      </c>
      <c r="C10" s="244" t="e">
        <f>(SUM(C2:C8)/C9)*100</f>
        <v>#DIV/0!</v>
      </c>
      <c r="D10" s="91"/>
      <c r="E10" s="169"/>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95.25" customHeight="1" thickBot="1">
      <c r="A11" s="8"/>
      <c r="B11" s="178"/>
      <c r="C11" s="183"/>
      <c r="D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18.75" customHeight="1">
      <c r="A12" s="8"/>
      <c r="B12" s="79" t="s">
        <v>37</v>
      </c>
      <c r="C12" s="116"/>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 ht="13.5">
      <c r="A13" s="135"/>
      <c r="B13" s="137"/>
    </row>
    <row r="14" spans="1:2" ht="13.5">
      <c r="A14" s="135"/>
      <c r="B14" s="137"/>
    </row>
    <row r="15" spans="1:2" ht="13.5">
      <c r="A15" s="135"/>
      <c r="B15" s="136"/>
    </row>
    <row r="16" spans="1:2" ht="13.5">
      <c r="A16" s="135"/>
      <c r="B16" s="136"/>
    </row>
    <row r="17" spans="1:2" ht="13.5">
      <c r="A17" s="135"/>
      <c r="B17" s="136"/>
    </row>
    <row r="18" spans="1:2" ht="15" customHeight="1">
      <c r="A18" s="135"/>
      <c r="B18" s="136"/>
    </row>
    <row r="19" ht="13.5"/>
    <row r="20" ht="13.5"/>
    <row r="21" ht="13.5"/>
    <row r="22" ht="13.5"/>
    <row r="23" ht="13.5"/>
    <row r="24" ht="12.75" customHeight="1"/>
    <row r="25" ht="12.75" customHeight="1"/>
    <row r="26" ht="12.75" customHeight="1"/>
    <row r="27" ht="12.75" customHeight="1"/>
    <row r="28" ht="12.75" customHeight="1"/>
  </sheetData>
  <sheetProtection sheet="1" objects="1" scenarios="1" selectLockedCells="1"/>
  <mergeCells count="2">
    <mergeCell ref="A1:C1"/>
    <mergeCell ref="A2:B2"/>
  </mergeCells>
  <dataValidations count="3">
    <dataValidation type="list" allowBlank="1" showInputMessage="1" showErrorMessage="1" sqref="F3:IV8 D9:IV10">
      <formula1>"1, 2, 3, 4, 5"</formula1>
    </dataValidation>
    <dataValidation type="list" allowBlank="1" showInputMessage="1" showErrorMessage="1" prompt="AGREE, ENTER 1&#10;DISAGREE ENTER 0&#10;DON'T KNOW -  LEAVE IT BLANK&#10;" sqref="C3:C8">
      <formula1>"0,1"</formula1>
    </dataValidation>
    <dataValidation type="list" showInputMessage="1" showErrorMessage="1" prompt="Click on the arrow and select from list." sqref="D3:D8">
      <formula1>$E$3:$E$8</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IS29"/>
  <sheetViews>
    <sheetView zoomScalePageLayoutView="0" workbookViewId="0" topLeftCell="A1">
      <selection activeCell="C3" sqref="C3:C7"/>
    </sheetView>
  </sheetViews>
  <sheetFormatPr defaultColWidth="9.140625" defaultRowHeight="12.75" customHeight="1" zeroHeight="1"/>
  <cols>
    <col min="1" max="1" width="4.57421875" style="8" customWidth="1"/>
    <col min="2" max="2" width="91.57421875" style="9" customWidth="1"/>
    <col min="3" max="3" width="13.28125" style="3" customWidth="1"/>
    <col min="4" max="4" width="14.7109375" style="3" customWidth="1"/>
    <col min="5" max="5" width="9.140625" style="3" hidden="1" customWidth="1"/>
    <col min="6" max="16384" width="9.140625" style="3" customWidth="1"/>
  </cols>
  <sheetData>
    <row r="1" spans="1:253" s="1" customFormat="1" ht="18" thickBot="1">
      <c r="A1" s="280" t="s">
        <v>43</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01"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ht="41.25" customHeight="1" thickBot="1">
      <c r="A3" s="179" t="s">
        <v>16</v>
      </c>
      <c r="B3" s="214" t="s">
        <v>44</v>
      </c>
      <c r="C3" s="175"/>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ht="41.25" customHeight="1" thickBot="1">
      <c r="A4" s="180" t="s">
        <v>18</v>
      </c>
      <c r="B4" s="212" t="s">
        <v>45</v>
      </c>
      <c r="C4" s="175"/>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ht="41.25" customHeight="1" thickBot="1">
      <c r="A5" s="180" t="s">
        <v>19</v>
      </c>
      <c r="B5" s="212" t="s">
        <v>178</v>
      </c>
      <c r="C5" s="175"/>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ht="41.25" customHeight="1" thickBot="1">
      <c r="A6" s="180" t="s">
        <v>20</v>
      </c>
      <c r="B6" s="213" t="s">
        <v>180</v>
      </c>
      <c r="C6" s="205"/>
      <c r="D6" s="102"/>
      <c r="E6" s="133"/>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ht="41.25" customHeight="1" thickBot="1">
      <c r="A7" s="180" t="s">
        <v>21</v>
      </c>
      <c r="B7" s="28" t="s">
        <v>179</v>
      </c>
      <c r="C7" s="175"/>
      <c r="D7" s="10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2:253" s="4" customFormat="1" ht="31.5" customHeight="1" hidden="1" thickBot="1">
      <c r="B8" s="34" t="s">
        <v>29</v>
      </c>
      <c r="C8" s="4">
        <f>COUNT(C3:C7)</f>
        <v>0</v>
      </c>
      <c r="D8" s="2"/>
      <c r="E8" s="133"/>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2:253" s="4" customFormat="1" ht="31.5" customHeight="1" thickBot="1">
      <c r="B9" s="181" t="s">
        <v>15</v>
      </c>
      <c r="C9" s="215" t="e">
        <f>(SUM(C3:C7)/C8)*100</f>
        <v>#DIV/0!</v>
      </c>
      <c r="D9" s="91"/>
      <c r="E9" s="169"/>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2:253" ht="75" customHeight="1" thickBot="1">
      <c r="B10" s="182"/>
      <c r="C10" s="183"/>
      <c r="D10" s="11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row>
    <row r="11" spans="2:253" ht="18.75" customHeight="1">
      <c r="B11" s="79" t="s">
        <v>39</v>
      </c>
      <c r="C11" s="134"/>
      <c r="D11" s="119"/>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ht="13.5" hidden="1">
      <c r="A12" s="5"/>
      <c r="B12" s="6"/>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ht="13.5" hidden="1">
      <c r="A13" s="5"/>
      <c r="B13" s="6"/>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ht="13.5" hidden="1">
      <c r="A14" s="5"/>
      <c r="B14" s="7"/>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ht="13.5" hidden="1">
      <c r="A15" s="5"/>
      <c r="B15" s="7"/>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ht="13.5" hidden="1">
      <c r="A16" s="5"/>
      <c r="B16" s="7"/>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ht="13.5" hidden="1">
      <c r="A17" s="5"/>
      <c r="B17" s="7"/>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 s="90" customFormat="1" ht="13.5">
      <c r="A18" s="131"/>
      <c r="B18" s="132"/>
    </row>
    <row r="19" spans="1:2" s="90" customFormat="1" ht="13.5">
      <c r="A19" s="131"/>
      <c r="B19" s="132"/>
    </row>
    <row r="20" spans="1:2" s="90" customFormat="1" ht="13.5">
      <c r="A20" s="131"/>
      <c r="B20" s="132"/>
    </row>
    <row r="21" spans="1:2" s="90" customFormat="1" ht="13.5">
      <c r="A21" s="131"/>
      <c r="B21" s="132"/>
    </row>
    <row r="22" spans="1:2" s="90" customFormat="1" ht="12.75" customHeight="1">
      <c r="A22" s="131"/>
      <c r="B22" s="132"/>
    </row>
    <row r="23" spans="1:2" s="90" customFormat="1" ht="12.75" customHeight="1">
      <c r="A23" s="131"/>
      <c r="B23" s="132"/>
    </row>
    <row r="24" spans="1:2" s="90" customFormat="1" ht="12.75" customHeight="1">
      <c r="A24" s="131"/>
      <c r="B24" s="132"/>
    </row>
    <row r="25" spans="1:2" s="90" customFormat="1" ht="12.75" customHeight="1">
      <c r="A25" s="131"/>
      <c r="B25" s="132"/>
    </row>
    <row r="26" spans="1:2" s="90" customFormat="1" ht="12.75" customHeight="1">
      <c r="A26" s="131"/>
      <c r="B26" s="132"/>
    </row>
    <row r="27" spans="1:2" s="90" customFormat="1" ht="12.75" customHeight="1">
      <c r="A27" s="131"/>
      <c r="B27" s="132"/>
    </row>
    <row r="28" spans="1:2" s="90" customFormat="1" ht="12.75" customHeight="1">
      <c r="A28" s="131"/>
      <c r="B28" s="132"/>
    </row>
    <row r="29" spans="1:2" s="90" customFormat="1" ht="12.75" customHeight="1">
      <c r="A29" s="131"/>
      <c r="B29" s="132"/>
    </row>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8:D9 F4:IV9 E6:E9">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the arrrow and select from list." sqref="D3:D7">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IR16"/>
  <sheetViews>
    <sheetView zoomScalePageLayoutView="0" workbookViewId="0" topLeftCell="A1">
      <selection activeCell="C3" sqref="C3:C6"/>
    </sheetView>
  </sheetViews>
  <sheetFormatPr defaultColWidth="9.140625" defaultRowHeight="0" customHeight="1" zeroHeight="1"/>
  <cols>
    <col min="1" max="1" width="4.57421875" style="131" customWidth="1"/>
    <col min="2" max="2" width="91.57421875" style="132" customWidth="1"/>
    <col min="3" max="3" width="12.28125" style="90" customWidth="1"/>
    <col min="4" max="4" width="15.8515625" style="90" customWidth="1"/>
    <col min="5" max="5" width="9.140625" style="90" hidden="1" customWidth="1"/>
    <col min="6" max="16384" width="9.140625" style="90" customWidth="1"/>
  </cols>
  <sheetData>
    <row r="1" spans="1:252" s="1" customFormat="1" ht="18" thickBot="1">
      <c r="A1" s="280" t="s">
        <v>47</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row>
    <row r="2" spans="1:252" s="1" customFormat="1" ht="14.25" thickBot="1">
      <c r="A2" s="281"/>
      <c r="B2" s="281"/>
      <c r="C2" s="138" t="s">
        <v>95</v>
      </c>
      <c r="D2" s="112"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row>
    <row r="3" spans="1:252" s="3" customFormat="1" ht="41.25" customHeight="1" thickBot="1">
      <c r="A3" s="30" t="s">
        <v>16</v>
      </c>
      <c r="B3" s="28" t="s">
        <v>205</v>
      </c>
      <c r="C3" s="2"/>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row>
    <row r="4" spans="1:252" s="3" customFormat="1" ht="41.25" customHeight="1" thickBot="1">
      <c r="A4" s="30" t="s">
        <v>18</v>
      </c>
      <c r="B4" s="28" t="s">
        <v>204</v>
      </c>
      <c r="C4" s="2"/>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row>
    <row r="5" spans="1:252" s="3" customFormat="1" ht="41.25" customHeight="1" thickBot="1">
      <c r="A5" s="30" t="s">
        <v>139</v>
      </c>
      <c r="B5" s="28" t="s">
        <v>206</v>
      </c>
      <c r="C5" s="2"/>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row>
    <row r="6" spans="1:252" s="3" customFormat="1" ht="41.25" customHeight="1" thickBot="1">
      <c r="A6" s="30" t="s">
        <v>20</v>
      </c>
      <c r="B6" s="28" t="s">
        <v>219</v>
      </c>
      <c r="C6" s="2"/>
      <c r="D6" s="102"/>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row>
    <row r="7" spans="2:252" s="4" customFormat="1" ht="13.5" customHeight="1" hidden="1" thickBot="1">
      <c r="B7" s="33" t="s">
        <v>29</v>
      </c>
      <c r="C7" s="4">
        <f>COUNT(C3:C6)</f>
        <v>0</v>
      </c>
      <c r="D7" s="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row>
    <row r="8" spans="2:252" s="4" customFormat="1" ht="31.5" customHeight="1" thickBot="1">
      <c r="B8" s="187" t="s">
        <v>15</v>
      </c>
      <c r="C8" s="183" t="e">
        <f>(SUM(C3:C6)/C7)*100</f>
        <v>#DIV/0!</v>
      </c>
      <c r="D8" s="186"/>
      <c r="E8" s="169"/>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row>
    <row r="9" spans="1:252" s="3" customFormat="1" ht="75" customHeight="1" thickBot="1">
      <c r="A9" s="8"/>
      <c r="B9" s="185"/>
      <c r="C9" s="206"/>
      <c r="D9" s="119"/>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row>
    <row r="10" spans="1:252" s="3" customFormat="1" ht="25.5" customHeight="1">
      <c r="A10" s="8"/>
      <c r="B10" s="79" t="s">
        <v>37</v>
      </c>
      <c r="C10" s="116"/>
      <c r="D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row>
    <row r="11" spans="1:252" s="3" customFormat="1" ht="13.5" hidden="1">
      <c r="A11" s="5"/>
      <c r="B11" s="6"/>
      <c r="C11" s="90"/>
      <c r="D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row>
    <row r="12" spans="1:252" s="3" customFormat="1" ht="13.5" hidden="1">
      <c r="A12" s="5"/>
      <c r="B12" s="6"/>
      <c r="C12" s="90"/>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row>
    <row r="13" spans="1:252" s="3" customFormat="1" ht="13.5" hidden="1">
      <c r="A13" s="5"/>
      <c r="B13" s="7"/>
      <c r="C13" s="90"/>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row>
    <row r="14" spans="1:252" s="3" customFormat="1" ht="13.5" hidden="1">
      <c r="A14" s="5"/>
      <c r="B14" s="7"/>
      <c r="C14" s="90"/>
      <c r="D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row>
    <row r="15" spans="1:252" s="3" customFormat="1" ht="13.5" hidden="1">
      <c r="A15" s="5"/>
      <c r="B15" s="7"/>
      <c r="C15" s="90"/>
      <c r="D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row>
    <row r="16" spans="1:252" s="3" customFormat="1" ht="13.5" hidden="1">
      <c r="A16" s="5"/>
      <c r="B16" s="7"/>
      <c r="C16" s="90"/>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row>
    <row r="17" ht="14.25" customHeight="1"/>
    <row r="18" ht="13.5"/>
    <row r="19" ht="13.5"/>
    <row r="20" ht="13.5"/>
    <row r="21" ht="13.5"/>
    <row r="22" ht="12.75" customHeight="1"/>
    <row r="23" ht="12.75" customHeight="1"/>
    <row r="24" ht="12.75" customHeight="1"/>
    <row r="25" ht="12.75" customHeight="1"/>
  </sheetData>
  <sheetProtection sheet="1" objects="1" scenarios="1" selectLockedCells="1"/>
  <mergeCells count="2">
    <mergeCell ref="A1:C1"/>
    <mergeCell ref="A2:B2"/>
  </mergeCells>
  <dataValidations count="3">
    <dataValidation type="list" allowBlank="1" showInputMessage="1" showErrorMessage="1" sqref="D7:E8 F4:IV8">
      <formula1>"1, 2, 3, 4, 5"</formula1>
    </dataValidation>
    <dataValidation type="list" allowBlank="1" showInputMessage="1" showErrorMessage="1" prompt="AGREE, ENTER 1&#10;DISAGREE ENTER 0&#10;DON'T KNOW -  LEAVE IT BLANK&#10;" sqref="C3:C6">
      <formula1>"0,1"</formula1>
    </dataValidation>
    <dataValidation type="list" showInputMessage="1" showErrorMessage="1" prompt="Click on the arrow and select from list." sqref="D3:D6">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S29"/>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7" sqref="C7"/>
    </sheetView>
  </sheetViews>
  <sheetFormatPr defaultColWidth="14.00390625" defaultRowHeight="12.75" customHeight="1" zeroHeight="1"/>
  <cols>
    <col min="1" max="1" width="4.57421875" style="131" customWidth="1"/>
    <col min="2" max="2" width="91.57421875" style="132" customWidth="1"/>
    <col min="3" max="3" width="13.7109375" style="90" customWidth="1"/>
    <col min="4" max="4" width="11.28125" style="90" customWidth="1"/>
    <col min="5" max="5" width="9.140625" style="90" hidden="1" customWidth="1"/>
    <col min="6" max="255" width="9.140625" style="90" customWidth="1"/>
    <col min="256" max="16384" width="14.00390625" style="90" customWidth="1"/>
  </cols>
  <sheetData>
    <row r="1" spans="1:5" s="85" customFormat="1" ht="18" thickBot="1">
      <c r="A1" s="280" t="s">
        <v>48</v>
      </c>
      <c r="B1" s="280"/>
      <c r="C1" s="280"/>
      <c r="D1" s="1"/>
      <c r="E1" s="1"/>
    </row>
    <row r="2" spans="1:5" s="85" customFormat="1" ht="14.25" thickBot="1">
      <c r="A2" s="281"/>
      <c r="B2" s="281"/>
      <c r="C2" s="138" t="s">
        <v>95</v>
      </c>
      <c r="D2" s="112" t="s">
        <v>4</v>
      </c>
      <c r="E2" s="1"/>
    </row>
    <row r="3" spans="1:5" ht="41.25" customHeight="1" thickBot="1">
      <c r="A3" s="31" t="s">
        <v>16</v>
      </c>
      <c r="B3" s="170" t="s">
        <v>141</v>
      </c>
      <c r="C3" s="175"/>
      <c r="D3" s="102"/>
      <c r="E3" s="146" t="s">
        <v>112</v>
      </c>
    </row>
    <row r="4" spans="1:253" ht="41.25" customHeight="1" thickBot="1">
      <c r="A4" s="30" t="s">
        <v>18</v>
      </c>
      <c r="B4" s="163" t="s">
        <v>142</v>
      </c>
      <c r="C4" s="175"/>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ht="41.25" customHeight="1" thickBot="1">
      <c r="A5" s="30" t="s">
        <v>19</v>
      </c>
      <c r="B5" s="163" t="s">
        <v>50</v>
      </c>
      <c r="C5" s="175"/>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ht="41.25" customHeight="1" thickBot="1">
      <c r="A6" s="30" t="s">
        <v>20</v>
      </c>
      <c r="B6" s="163" t="s">
        <v>143</v>
      </c>
      <c r="C6" s="175"/>
      <c r="D6" s="102"/>
      <c r="E6" s="133"/>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ht="41.25" customHeight="1" thickBot="1">
      <c r="A7" s="30" t="s">
        <v>21</v>
      </c>
      <c r="B7" s="163" t="s">
        <v>144</v>
      </c>
      <c r="C7" s="175"/>
      <c r="D7" s="10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ht="41.25" customHeight="1" thickBot="1">
      <c r="A8" s="30" t="s">
        <v>22</v>
      </c>
      <c r="B8" s="163" t="s">
        <v>49</v>
      </c>
      <c r="C8" s="175"/>
      <c r="D8" s="102"/>
      <c r="E8" s="133"/>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117" customFormat="1" ht="31.5" customHeight="1" hidden="1" thickBot="1">
      <c r="A9" s="4"/>
      <c r="B9" s="34" t="s">
        <v>29</v>
      </c>
      <c r="C9" s="4">
        <f>COUNT(C3:C8)</f>
        <v>0</v>
      </c>
      <c r="D9" s="2"/>
      <c r="E9" s="133"/>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5" ht="15.75" customHeight="1" thickBot="1">
      <c r="A10" s="38"/>
      <c r="B10" s="124" t="s">
        <v>15</v>
      </c>
      <c r="C10" s="123" t="e">
        <f>(SUM(C3:C8)/C9)*100</f>
        <v>#DIV/0!</v>
      </c>
      <c r="D10" s="119"/>
      <c r="E10" s="3"/>
    </row>
    <row r="11" spans="1:5" ht="75" customHeight="1" thickBot="1">
      <c r="A11" s="38"/>
      <c r="B11" s="185"/>
      <c r="C11" s="120"/>
      <c r="D11" s="119"/>
      <c r="E11" s="3"/>
    </row>
    <row r="12" spans="1:5" ht="18.75" customHeight="1">
      <c r="A12" s="38"/>
      <c r="B12" s="79" t="s">
        <v>39</v>
      </c>
      <c r="C12" s="116"/>
      <c r="E12" s="3"/>
    </row>
    <row r="13" spans="1:2" ht="13.5">
      <c r="A13" s="135"/>
      <c r="B13" s="137"/>
    </row>
    <row r="14" spans="1:2" ht="13.5">
      <c r="A14" s="135"/>
      <c r="B14" s="137"/>
    </row>
    <row r="15" spans="1:2" ht="13.5">
      <c r="A15" s="135"/>
      <c r="B15" s="136"/>
    </row>
    <row r="16" spans="1:2" ht="13.5">
      <c r="A16" s="135"/>
      <c r="B16" s="136"/>
    </row>
    <row r="17" spans="1:5" ht="13.5">
      <c r="A17" s="135"/>
      <c r="B17" s="136"/>
      <c r="E17" s="3"/>
    </row>
    <row r="18" spans="1:5" ht="1.5" customHeight="1">
      <c r="A18" s="135"/>
      <c r="B18" s="136"/>
      <c r="E18" s="3"/>
    </row>
    <row r="19" ht="13.5">
      <c r="E19" s="3"/>
    </row>
    <row r="20" ht="13.5">
      <c r="E20" s="3"/>
    </row>
    <row r="21" ht="13.5">
      <c r="E21" s="3"/>
    </row>
    <row r="22" ht="13.5">
      <c r="E22" s="3"/>
    </row>
    <row r="23" ht="12.75" customHeight="1">
      <c r="E23" s="3"/>
    </row>
    <row r="24" ht="12.75" customHeight="1">
      <c r="E24" s="3"/>
    </row>
    <row r="25" ht="12.75" customHeight="1">
      <c r="E25" s="3"/>
    </row>
    <row r="26" ht="12.75" customHeight="1">
      <c r="E26" s="3"/>
    </row>
    <row r="27" ht="12.75" customHeight="1">
      <c r="E27" s="3"/>
    </row>
    <row r="28" ht="12.75" customHeight="1">
      <c r="E28" s="3"/>
    </row>
    <row r="29" ht="12.75" customHeight="1">
      <c r="E29" s="3"/>
    </row>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9 F4:IV9 E6:E9">
      <formula1>"1, 2, 3, 4, 5"</formula1>
    </dataValidation>
    <dataValidation type="list" allowBlank="1" showInputMessage="1" showErrorMessage="1" prompt="AGREE, ENTER 1&#10;DISAGREE ENTER 0&#10;DON'T KNOW -  LEAVE IT BLANK&#10;" sqref="C3:C8">
      <formula1>"0,1"</formula1>
    </dataValidation>
    <dataValidation type="list" showInputMessage="1" showErrorMessage="1" prompt="Click on the arrow and select from list." sqref="D3:D8">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IS17"/>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3.8515625" defaultRowHeight="12.75" customHeight="1" zeroHeight="1"/>
  <cols>
    <col min="1" max="1" width="4.57421875" style="131" customWidth="1"/>
    <col min="2" max="2" width="91.57421875" style="132" customWidth="1"/>
    <col min="3" max="4" width="13.8515625" style="90" customWidth="1"/>
    <col min="5" max="5" width="13.8515625" style="90" hidden="1" customWidth="1"/>
    <col min="6" max="16384" width="13.8515625" style="90" customWidth="1"/>
  </cols>
  <sheetData>
    <row r="1" spans="1:253" s="1" customFormat="1" ht="18" thickBot="1">
      <c r="A1" s="280" t="s">
        <v>51</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38"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179" t="s">
        <v>16</v>
      </c>
      <c r="B3" s="29" t="s">
        <v>57</v>
      </c>
      <c r="C3" s="175"/>
      <c r="D3" s="102"/>
      <c r="E3" s="107" t="s">
        <v>125</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 customFormat="1" ht="41.25" customHeight="1" thickBot="1">
      <c r="A4" s="180" t="s">
        <v>18</v>
      </c>
      <c r="B4" s="28" t="s">
        <v>55</v>
      </c>
      <c r="C4" s="175"/>
      <c r="D4" s="102"/>
      <c r="E4" s="196" t="s">
        <v>124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 customFormat="1" ht="41.25" customHeight="1" thickBot="1">
      <c r="A5" s="180" t="s">
        <v>19</v>
      </c>
      <c r="B5" s="28" t="s">
        <v>145</v>
      </c>
      <c r="C5" s="175"/>
      <c r="D5" s="102"/>
      <c r="E5" s="196" t="s">
        <v>110</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 customFormat="1" ht="41.25" customHeight="1" thickBot="1">
      <c r="A6" s="180" t="s">
        <v>20</v>
      </c>
      <c r="B6" s="28" t="s">
        <v>56</v>
      </c>
      <c r="C6" s="175"/>
      <c r="D6" s="102"/>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180" t="s">
        <v>147</v>
      </c>
      <c r="B7" s="28" t="s">
        <v>146</v>
      </c>
      <c r="C7" s="175"/>
      <c r="D7" s="10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2:253" s="4" customFormat="1" ht="31.5" customHeight="1" hidden="1" thickBot="1">
      <c r="B8" s="34" t="s">
        <v>29</v>
      </c>
      <c r="C8" s="4">
        <f>COUNT(C3:C7)</f>
        <v>0</v>
      </c>
      <c r="D8" s="2"/>
      <c r="E8" s="133"/>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22.5" customHeight="1" thickBot="1">
      <c r="A9" s="8"/>
      <c r="B9" s="124" t="s">
        <v>15</v>
      </c>
      <c r="C9" s="123" t="e">
        <f>(SUM(C3:C7)/C8)*100</f>
        <v>#DIV/0!</v>
      </c>
      <c r="D9" s="119"/>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row>
    <row r="10" spans="1:253" s="3" customFormat="1" ht="75" customHeight="1" thickBot="1">
      <c r="A10" s="8"/>
      <c r="B10" s="185"/>
      <c r="C10" s="120"/>
      <c r="D10" s="11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row>
    <row r="11" spans="1:253" s="3" customFormat="1" ht="18.75" customHeight="1">
      <c r="A11" s="8"/>
      <c r="B11" s="79" t="s">
        <v>39</v>
      </c>
      <c r="C11" s="116"/>
      <c r="D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13.5" hidden="1">
      <c r="A12" s="5"/>
      <c r="B12" s="6"/>
      <c r="C12" s="90"/>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 customFormat="1" ht="13.5" hidden="1">
      <c r="A13" s="5"/>
      <c r="B13" s="6"/>
      <c r="C13" s="90"/>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 customFormat="1" ht="13.5" hidden="1">
      <c r="A14" s="5"/>
      <c r="B14" s="7"/>
      <c r="C14" s="90"/>
      <c r="D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 customFormat="1" ht="13.5" hidden="1">
      <c r="A15" s="5"/>
      <c r="B15" s="7"/>
      <c r="C15" s="90"/>
      <c r="D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3.5" hidden="1">
      <c r="A16" s="5"/>
      <c r="B16" s="7"/>
      <c r="C16" s="90"/>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5"/>
      <c r="B17" s="7"/>
      <c r="C17" s="90"/>
      <c r="D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ht="13.5"/>
    <row r="19" ht="13.5"/>
    <row r="20" ht="13.5"/>
    <row r="21" ht="13.5"/>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8 F4:IV8 E7:E8">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the arrow and select from list." sqref="D3:D7">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IS19"/>
  <sheetViews>
    <sheetView zoomScalePageLayoutView="0" workbookViewId="0" topLeftCell="A1">
      <pane xSplit="2" ySplit="3" topLeftCell="C7" activePane="bottomRight" state="frozen"/>
      <selection pane="topLeft" activeCell="A1" sqref="A1"/>
      <selection pane="topRight" activeCell="C1" sqref="C1"/>
      <selection pane="bottomLeft" activeCell="A4" sqref="A4"/>
      <selection pane="bottomRight" activeCell="C3" sqref="C3:D9"/>
    </sheetView>
  </sheetViews>
  <sheetFormatPr defaultColWidth="9.140625" defaultRowHeight="12.75" customHeight="1" zeroHeight="1"/>
  <cols>
    <col min="1" max="1" width="4.57421875" style="174" customWidth="1"/>
    <col min="2" max="2" width="91.57421875" style="132" customWidth="1"/>
    <col min="3" max="3" width="15.140625" style="90" customWidth="1"/>
    <col min="4" max="4" width="13.140625" style="90" customWidth="1"/>
    <col min="5" max="5" width="10.421875" style="90" hidden="1" customWidth="1"/>
    <col min="6" max="16384" width="9.140625" style="90" customWidth="1"/>
  </cols>
  <sheetData>
    <row r="1" spans="1:253" s="1" customFormat="1" ht="18" thickBot="1">
      <c r="A1" s="280" t="s">
        <v>52</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01" t="s">
        <v>95</v>
      </c>
      <c r="D2" s="112"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179" t="s">
        <v>16</v>
      </c>
      <c r="B3" s="163" t="s">
        <v>148</v>
      </c>
      <c r="C3" s="175"/>
      <c r="D3" s="102"/>
      <c r="E3" s="107" t="s">
        <v>125</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 customFormat="1" ht="41.25" customHeight="1" thickBot="1">
      <c r="A4" s="179" t="s">
        <v>18</v>
      </c>
      <c r="B4" s="163" t="s">
        <v>58</v>
      </c>
      <c r="C4" s="175"/>
      <c r="D4" s="102"/>
      <c r="E4" s="196" t="s">
        <v>124</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s="3" customFormat="1" ht="41.25" customHeight="1" thickBot="1">
      <c r="A5" s="179" t="s">
        <v>19</v>
      </c>
      <c r="B5" s="163" t="s">
        <v>207</v>
      </c>
      <c r="C5" s="175"/>
      <c r="D5" s="102"/>
      <c r="E5" s="196" t="s">
        <v>110</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row>
    <row r="6" spans="1:253" s="3" customFormat="1" ht="41.25" customHeight="1" thickBot="1">
      <c r="A6" s="180" t="s">
        <v>20</v>
      </c>
      <c r="B6" s="163" t="s">
        <v>208</v>
      </c>
      <c r="C6" s="175"/>
      <c r="D6" s="102"/>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180" t="s">
        <v>21</v>
      </c>
      <c r="B7" s="163" t="s">
        <v>209</v>
      </c>
      <c r="C7" s="175"/>
      <c r="D7" s="102"/>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180" t="s">
        <v>22</v>
      </c>
      <c r="B8" s="170" t="s">
        <v>210</v>
      </c>
      <c r="C8" s="175"/>
      <c r="D8" s="102"/>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41.25" customHeight="1" thickBot="1">
      <c r="A9" s="180" t="s">
        <v>23</v>
      </c>
      <c r="B9" s="170" t="s">
        <v>211</v>
      </c>
      <c r="C9" s="175"/>
      <c r="D9" s="102"/>
      <c r="E9" s="41"/>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4" customFormat="1" ht="31.5" customHeight="1" hidden="1" thickBot="1">
      <c r="A10" s="171"/>
      <c r="B10" s="34" t="s">
        <v>29</v>
      </c>
      <c r="C10" s="4">
        <f>COUNT(C3:C9)</f>
        <v>0</v>
      </c>
      <c r="D10" s="2"/>
      <c r="E10" s="133"/>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20.25" customHeight="1" thickBot="1">
      <c r="A11" s="193"/>
      <c r="B11" s="113" t="s">
        <v>15</v>
      </c>
      <c r="C11" s="123" t="e">
        <f>(SUM(C2:C9)/C10)*100</f>
        <v>#DIV/0!</v>
      </c>
      <c r="D11" s="119"/>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75" customHeight="1">
      <c r="A12" s="193"/>
      <c r="B12" s="188"/>
      <c r="C12" s="120"/>
      <c r="D12" s="119"/>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 customFormat="1" ht="18.75" customHeight="1">
      <c r="A13" s="193"/>
      <c r="B13" s="79" t="s">
        <v>39</v>
      </c>
      <c r="C13" s="116"/>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 customFormat="1" ht="13.5" hidden="1">
      <c r="A14" s="173"/>
      <c r="B14" s="6"/>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 customFormat="1" ht="13.5" hidden="1">
      <c r="A15" s="173"/>
      <c r="B15" s="6"/>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3.5" hidden="1">
      <c r="A16" s="173"/>
      <c r="B16" s="7"/>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173"/>
      <c r="B17" s="7"/>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 customFormat="1" ht="13.5" hidden="1">
      <c r="A18" s="173"/>
      <c r="B18" s="7"/>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 customFormat="1" ht="13.5" hidden="1">
      <c r="A19" s="173"/>
      <c r="B19" s="7"/>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ht="13.5"/>
    <row r="21" ht="13.5"/>
    <row r="22" ht="13.5"/>
    <row r="23" ht="13.5"/>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sheetProtection sheet="1" objects="1" scenarios="1" selectLockedCells="1"/>
  <mergeCells count="2">
    <mergeCell ref="A1:C1"/>
    <mergeCell ref="A2:B2"/>
  </mergeCells>
  <dataValidations count="3">
    <dataValidation type="list" allowBlank="1" showInputMessage="1" showErrorMessage="1" sqref="F6:IV9 D10:IV10">
      <formula1>"1, 2, 3, 4, 5"</formula1>
    </dataValidation>
    <dataValidation type="list" allowBlank="1" showInputMessage="1" showErrorMessage="1" prompt="AGREE, ENTER 1&#10;DISAGREE ENTER 0&#10;DON'T KNOW -  LEAVE IT BLANK&#10;" sqref="C3:C9">
      <formula1>"0,1"</formula1>
    </dataValidation>
    <dataValidation type="list" showInputMessage="1" showErrorMessage="1" prompt="Click on the arrow and select from list." sqref="D3:D9">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IS16"/>
  <sheetViews>
    <sheetView zoomScalePageLayoutView="0" workbookViewId="0" topLeftCell="A1">
      <selection activeCell="C3" sqref="C3:D6"/>
    </sheetView>
  </sheetViews>
  <sheetFormatPr defaultColWidth="9.140625" defaultRowHeight="12.75" customHeight="1" zeroHeight="1"/>
  <cols>
    <col min="1" max="1" width="4.57421875" style="131" customWidth="1"/>
    <col min="2" max="2" width="91.57421875" style="132" customWidth="1"/>
    <col min="3" max="3" width="12.421875" style="90" customWidth="1"/>
    <col min="4" max="4" width="13.8515625" style="90" customWidth="1"/>
    <col min="5" max="5" width="9.140625" style="90" hidden="1" customWidth="1"/>
    <col min="6" max="16384" width="9.140625" style="90" customWidth="1"/>
  </cols>
  <sheetData>
    <row r="1" spans="1:5" s="85" customFormat="1" ht="18" thickBot="1">
      <c r="A1" s="280" t="s">
        <v>53</v>
      </c>
      <c r="B1" s="280"/>
      <c r="C1" s="280"/>
      <c r="D1" s="1"/>
      <c r="E1" s="1"/>
    </row>
    <row r="2" spans="1:5" s="85" customFormat="1" ht="14.25" thickBot="1">
      <c r="A2" s="281"/>
      <c r="B2" s="281"/>
      <c r="C2" s="101" t="s">
        <v>95</v>
      </c>
      <c r="D2" s="130" t="s">
        <v>4</v>
      </c>
      <c r="E2" s="1"/>
    </row>
    <row r="3" spans="1:5" ht="41.25" customHeight="1" thickBot="1">
      <c r="A3" s="35" t="s">
        <v>16</v>
      </c>
      <c r="B3" s="29" t="s">
        <v>149</v>
      </c>
      <c r="C3" s="175"/>
      <c r="D3" s="102"/>
      <c r="E3" s="107" t="s">
        <v>125</v>
      </c>
    </row>
    <row r="4" spans="1:253" ht="41.25" customHeight="1" thickBot="1">
      <c r="A4" s="36" t="s">
        <v>18</v>
      </c>
      <c r="B4" s="29" t="s">
        <v>181</v>
      </c>
      <c r="C4" s="175"/>
      <c r="D4" s="102"/>
      <c r="E4" s="196" t="s">
        <v>124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ht="41.25" customHeight="1" thickBot="1">
      <c r="A5" s="36" t="s">
        <v>19</v>
      </c>
      <c r="B5" s="28" t="s">
        <v>182</v>
      </c>
      <c r="C5" s="175"/>
      <c r="D5" s="102"/>
      <c r="E5" s="196" t="s">
        <v>110</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ht="41.25" customHeight="1" thickBot="1">
      <c r="A6" s="36" t="s">
        <v>20</v>
      </c>
      <c r="B6" s="28" t="s">
        <v>59</v>
      </c>
      <c r="C6" s="175"/>
      <c r="D6" s="102"/>
      <c r="E6" s="133"/>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117" customFormat="1" ht="31.5" customHeight="1" hidden="1" thickBot="1">
      <c r="A7" s="4"/>
      <c r="B7" s="34" t="s">
        <v>29</v>
      </c>
      <c r="C7" s="4">
        <f>COUNT(C3:C6)</f>
        <v>0</v>
      </c>
      <c r="D7" s="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5" ht="24.75" customHeight="1" thickBot="1">
      <c r="A8" s="8"/>
      <c r="B8" s="113" t="s">
        <v>15</v>
      </c>
      <c r="C8" s="123" t="e">
        <f>(SUM(C2:C6)/C7)*100</f>
        <v>#DIV/0!</v>
      </c>
      <c r="E8" s="3"/>
    </row>
    <row r="9" spans="1:5" ht="75" customHeight="1" thickBot="1">
      <c r="A9" s="8"/>
      <c r="B9" s="185"/>
      <c r="C9" s="120"/>
      <c r="E9" s="3"/>
    </row>
    <row r="10" spans="1:5" ht="18.75" customHeight="1">
      <c r="A10" s="8"/>
      <c r="B10" s="79" t="s">
        <v>39</v>
      </c>
      <c r="C10" s="116"/>
      <c r="E10" s="3"/>
    </row>
    <row r="11" spans="1:2" ht="13.5">
      <c r="A11" s="135"/>
      <c r="B11" s="137"/>
    </row>
    <row r="12" spans="1:2" ht="13.5">
      <c r="A12" s="135"/>
      <c r="B12" s="137"/>
    </row>
    <row r="13" spans="1:2" ht="13.5">
      <c r="A13" s="135"/>
      <c r="B13" s="136"/>
    </row>
    <row r="14" spans="1:2" ht="13.5">
      <c r="A14" s="135"/>
      <c r="B14" s="136"/>
    </row>
    <row r="15" spans="1:2" ht="13.5">
      <c r="A15" s="135"/>
      <c r="B15" s="136"/>
    </row>
    <row r="16" spans="1:2" ht="13.5">
      <c r="A16" s="135"/>
      <c r="B16" s="136"/>
    </row>
    <row r="17" ht="13.5"/>
    <row r="18" ht="13.5"/>
    <row r="19" ht="13.5"/>
    <row r="20" ht="13.5"/>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heetData>
  <sheetProtection sheet="1" objects="1" scenarios="1" selectLockedCells="1"/>
  <mergeCells count="2">
    <mergeCell ref="A1:C1"/>
    <mergeCell ref="A2:B2"/>
  </mergeCells>
  <dataValidations count="3">
    <dataValidation type="list" allowBlank="1" showInputMessage="1" showErrorMessage="1" sqref="D7 E6:E7 P4:IV7 F7:O7">
      <formula1>"1, 2, 3, 4, 5"</formula1>
    </dataValidation>
    <dataValidation type="list" allowBlank="1" showInputMessage="1" showErrorMessage="1" prompt="AGREE, ENTER 1&#10;DISAGREE ENTER 0&#10;DON'T KNOW -  LEAVE IT BLANK&#10;" sqref="C3:C6">
      <formula1>"0,1"</formula1>
    </dataValidation>
    <dataValidation type="list" showInputMessage="1" showErrorMessage="1" prompt="Click on arrow and select from list." sqref="D3:D6">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S35"/>
  <sheetViews>
    <sheetView zoomScalePageLayoutView="0" workbookViewId="0" topLeftCell="A1">
      <selection activeCell="C3" sqref="C3"/>
    </sheetView>
  </sheetViews>
  <sheetFormatPr defaultColWidth="9.140625" defaultRowHeight="12.75" customHeight="1" zeroHeight="1"/>
  <cols>
    <col min="1" max="1" width="4.57421875" style="131" customWidth="1"/>
    <col min="2" max="2" width="91.57421875" style="132" customWidth="1"/>
    <col min="3" max="3" width="13.8515625" style="90" customWidth="1"/>
    <col min="4" max="4" width="15.00390625" style="90" customWidth="1"/>
    <col min="5" max="5" width="18.8515625" style="3" hidden="1" customWidth="1"/>
    <col min="6" max="16384" width="9.140625" style="3" customWidth="1"/>
  </cols>
  <sheetData>
    <row r="1" spans="1:253" s="1" customFormat="1" ht="18" thickBot="1">
      <c r="A1" s="289" t="s">
        <v>54</v>
      </c>
      <c r="B1" s="289"/>
      <c r="C1" s="289"/>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38" t="s">
        <v>95</v>
      </c>
      <c r="D2" s="130" t="s">
        <v>4</v>
      </c>
      <c r="E2" s="42"/>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ht="41.25" customHeight="1" thickBot="1">
      <c r="A3" s="39" t="s">
        <v>16</v>
      </c>
      <c r="B3" s="194" t="s">
        <v>212</v>
      </c>
      <c r="C3" s="175"/>
      <c r="D3" s="102"/>
      <c r="E3" s="107" t="s">
        <v>125</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8" customFormat="1" ht="41.25" customHeight="1" thickBot="1">
      <c r="A4" s="40" t="s">
        <v>18</v>
      </c>
      <c r="B4" s="194" t="s">
        <v>150</v>
      </c>
      <c r="C4" s="175"/>
      <c r="D4" s="102"/>
      <c r="E4" s="196" t="s">
        <v>124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8" customFormat="1" ht="41.25" customHeight="1" thickBot="1">
      <c r="A5" s="40" t="s">
        <v>21</v>
      </c>
      <c r="B5" s="164" t="s">
        <v>213</v>
      </c>
      <c r="C5" s="175"/>
      <c r="D5" s="102"/>
      <c r="E5" s="196" t="s">
        <v>110</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2:253" s="4" customFormat="1" ht="31.5" customHeight="1" hidden="1" thickBot="1">
      <c r="B6" s="34" t="s">
        <v>29</v>
      </c>
      <c r="C6" s="141">
        <f>COUNT(C3:C5)</f>
        <v>0</v>
      </c>
      <c r="D6" s="2"/>
      <c r="E6" s="2"/>
      <c r="F6" s="139"/>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row>
    <row r="7" spans="1:253" ht="17.25" customHeight="1" thickBot="1">
      <c r="A7" s="8"/>
      <c r="B7" s="124" t="s">
        <v>15</v>
      </c>
      <c r="C7" s="123" t="e">
        <f>(SUM(C2:C5)/C6)*100</f>
        <v>#DIV/0!</v>
      </c>
      <c r="D7" s="127"/>
      <c r="E7" s="142"/>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row>
    <row r="8" spans="1:253" ht="75" customHeight="1" thickBot="1">
      <c r="A8" s="8"/>
      <c r="B8" s="113"/>
      <c r="C8" s="120"/>
      <c r="E8" s="176"/>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row>
    <row r="9" spans="1:253" ht="18.75" customHeight="1">
      <c r="A9" s="8"/>
      <c r="B9" s="79" t="s">
        <v>96</v>
      </c>
      <c r="C9" s="116"/>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row>
    <row r="10" spans="1:253" ht="13.5" hidden="1">
      <c r="A10" s="5"/>
      <c r="B10" s="6"/>
      <c r="C10" s="3"/>
      <c r="D10" s="3"/>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row>
    <row r="11" spans="1:253" ht="13.5" hidden="1">
      <c r="A11" s="5"/>
      <c r="B11" s="6"/>
      <c r="C11" s="3"/>
      <c r="D11" s="3"/>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ht="13.5" hidden="1">
      <c r="A12" s="5"/>
      <c r="B12" s="7"/>
      <c r="C12" s="3"/>
      <c r="D12" s="3"/>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ht="13.5" hidden="1">
      <c r="A13" s="5"/>
      <c r="B13" s="7"/>
      <c r="C13" s="3"/>
      <c r="D13" s="3"/>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ht="13.5" hidden="1">
      <c r="A14" s="5"/>
      <c r="B14" s="7"/>
      <c r="C14" s="3"/>
      <c r="D14" s="3"/>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ht="13.5" hidden="1">
      <c r="A15" s="5"/>
      <c r="B15" s="7"/>
      <c r="C15" s="3"/>
      <c r="D15" s="3"/>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6:253" ht="13.5">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6:253" ht="13.5">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6:253" ht="13.5">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6:253" ht="13.5">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6:253" ht="12.75"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6:253" ht="12.75" customHeight="1">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6:253" ht="12.75" customHeight="1">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6:253" ht="12.75" customHeight="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6:253" ht="12.75" customHeight="1">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spans="6:253" ht="12.75" customHeight="1">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row>
    <row r="26" spans="6:253" ht="12.75" customHeight="1">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row>
    <row r="27" spans="6:253" ht="12.75" customHeight="1">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row>
    <row r="28" spans="6:253" ht="12.75" customHeight="1">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row>
    <row r="29" spans="6:253" ht="12.75" customHeight="1">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row>
    <row r="30" spans="6:253" ht="12.75" customHeight="1">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row>
    <row r="31" spans="6:253" ht="12.75" customHeight="1">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row>
    <row r="32" spans="6:253" ht="12.75" customHeight="1">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row>
    <row r="33" spans="6:253" ht="12.75" customHeight="1">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row>
    <row r="34" spans="6:253" ht="12.75" customHeight="1">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row>
    <row r="35" spans="6:253" ht="12.75" customHeight="1">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row>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6 F4:IV6">
      <formula1>"1, 2, 3, 4, 5"</formula1>
    </dataValidation>
    <dataValidation type="list" allowBlank="1" showInputMessage="1" showErrorMessage="1" prompt="AGREE, ENTER 1&#10;DISAGREE ENTER 0&#10;DON'T KNOW -  LEAVE IT BLANK&#10;" sqref="C3:C5">
      <formula1>"0,1"</formula1>
    </dataValidation>
    <dataValidation type="list" showInputMessage="1" showErrorMessage="1" prompt="Click on arrow and select from list." sqref="D3:D5">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A12" sqref="A1:IV65536"/>
    </sheetView>
  </sheetViews>
  <sheetFormatPr defaultColWidth="8.00390625" defaultRowHeight="12.75"/>
  <cols>
    <col min="1" max="1" width="5.140625" style="27" customWidth="1"/>
    <col min="2" max="2" width="54.00390625" style="58" customWidth="1"/>
    <col min="3" max="3" width="19.00390625" style="27" customWidth="1"/>
    <col min="4" max="4" width="41.57421875" style="27" customWidth="1"/>
    <col min="5" max="5" width="10.00390625" style="27" customWidth="1"/>
    <col min="6" max="10" width="7.28125" style="27" customWidth="1"/>
    <col min="11" max="16384" width="8.00390625" style="27" customWidth="1"/>
  </cols>
  <sheetData>
    <row r="1" spans="1:4" ht="54" customHeight="1" thickBot="1">
      <c r="A1" s="291" t="s">
        <v>228</v>
      </c>
      <c r="B1" s="292"/>
      <c r="C1" s="292"/>
      <c r="D1" s="292"/>
    </row>
    <row r="2" spans="1:4" ht="33.75" customHeight="1" thickBot="1">
      <c r="A2" s="59"/>
      <c r="B2" s="59" t="s">
        <v>80</v>
      </c>
      <c r="C2" s="60" t="s">
        <v>230</v>
      </c>
      <c r="D2" s="60" t="s">
        <v>231</v>
      </c>
    </row>
    <row r="3" spans="1:4" ht="23.25" customHeight="1" thickBot="1">
      <c r="A3" s="61" t="s">
        <v>85</v>
      </c>
      <c r="B3" s="62" t="s">
        <v>60</v>
      </c>
      <c r="C3" s="63" t="e">
        <f>MISSION!C8</f>
        <v>#DIV/0!</v>
      </c>
      <c r="D3" s="64"/>
    </row>
    <row r="4" spans="1:4" ht="23.25" customHeight="1" thickBot="1">
      <c r="A4" s="65">
        <v>2</v>
      </c>
      <c r="B4" s="62" t="s">
        <v>61</v>
      </c>
      <c r="C4" s="66" t="e">
        <f>SUM('STRATEGIC PLANNING'!C9)</f>
        <v>#DIV/0!</v>
      </c>
      <c r="D4" s="64"/>
    </row>
    <row r="5" spans="1:4" ht="23.25" customHeight="1" thickBot="1">
      <c r="A5" s="61" t="s">
        <v>86</v>
      </c>
      <c r="B5" s="62" t="s">
        <v>62</v>
      </c>
      <c r="C5" s="66" t="e">
        <f>SUM(GOVERNANCE!C12)</f>
        <v>#DIV/0!</v>
      </c>
      <c r="D5" s="64"/>
    </row>
    <row r="6" spans="1:4" ht="23.25" customHeight="1" thickBot="1">
      <c r="A6" s="65">
        <v>4</v>
      </c>
      <c r="B6" s="62" t="s">
        <v>121</v>
      </c>
      <c r="C6" s="66" t="e">
        <f>SUM(FINANCE!C15)</f>
        <v>#DIV/0!</v>
      </c>
      <c r="D6" s="64"/>
    </row>
    <row r="7" spans="1:4" ht="23.25" customHeight="1" thickBot="1">
      <c r="A7" s="61" t="s">
        <v>68</v>
      </c>
      <c r="B7" s="62" t="s">
        <v>224</v>
      </c>
      <c r="C7" s="66" t="e">
        <f>SUM(LEADERSHIP!C15)</f>
        <v>#DIV/0!</v>
      </c>
      <c r="D7" s="64"/>
    </row>
    <row r="8" spans="1:4" ht="23.25" customHeight="1" thickBot="1">
      <c r="A8" s="61" t="s">
        <v>69</v>
      </c>
      <c r="B8" s="62" t="s">
        <v>122</v>
      </c>
      <c r="C8" s="66" t="e">
        <f>SUM('FUND RAISING - FUND DEVELOPMENT'!C11)</f>
        <v>#DIV/0!</v>
      </c>
      <c r="D8" s="64"/>
    </row>
    <row r="9" spans="1:4" ht="23.25" customHeight="1" thickBot="1">
      <c r="A9" s="61" t="s">
        <v>70</v>
      </c>
      <c r="B9" s="62" t="s">
        <v>63</v>
      </c>
      <c r="C9" s="66" t="e">
        <f>SUM(EVALUATION!C15)</f>
        <v>#DIV/0!</v>
      </c>
      <c r="D9" s="64"/>
    </row>
    <row r="10" spans="1:4" ht="23.25" customHeight="1" thickBot="1">
      <c r="A10" s="61" t="s">
        <v>71</v>
      </c>
      <c r="B10" s="62" t="s">
        <v>64</v>
      </c>
      <c r="C10" s="66" t="e">
        <f>SUM('PROGRAM DEVELOPMENT'!C9)</f>
        <v>#DIV/0!</v>
      </c>
      <c r="D10" s="64"/>
    </row>
    <row r="11" spans="1:4" ht="23.25" customHeight="1" thickBot="1">
      <c r="A11" s="65">
        <v>9</v>
      </c>
      <c r="B11" s="62" t="s">
        <v>76</v>
      </c>
      <c r="C11" s="66" t="e">
        <f>SUM('CLIENT RELATIONSHIPS'!C10)</f>
        <v>#DIV/0!</v>
      </c>
      <c r="D11" s="64"/>
    </row>
    <row r="12" spans="1:4" ht="23.25" customHeight="1" thickBot="1">
      <c r="A12" s="65">
        <v>10</v>
      </c>
      <c r="B12" s="62" t="s">
        <v>77</v>
      </c>
      <c r="C12" s="66" t="e">
        <f>SUM('COMMUNICATION AND MARKETING'!C8)</f>
        <v>#DIV/0!</v>
      </c>
      <c r="D12" s="64"/>
    </row>
    <row r="13" spans="1:4" ht="23.25" customHeight="1" thickBot="1">
      <c r="A13" s="61" t="s">
        <v>72</v>
      </c>
      <c r="B13" s="62" t="s">
        <v>78</v>
      </c>
      <c r="C13" s="66" t="e">
        <f>SUM('TECHNOLOGY ACQUISITION PLANNING'!C10)</f>
        <v>#DIV/0!</v>
      </c>
      <c r="D13" s="64"/>
    </row>
    <row r="14" spans="1:4" ht="23.25" customHeight="1" thickBot="1">
      <c r="A14" s="61" t="s">
        <v>73</v>
      </c>
      <c r="B14" s="62" t="s">
        <v>79</v>
      </c>
      <c r="C14" s="66" t="e">
        <f>SUM('STAFF DEVELOPMENT'!C9)</f>
        <v>#DIV/0!</v>
      </c>
      <c r="D14" s="64"/>
    </row>
    <row r="15" spans="1:4" ht="23.25" customHeight="1" thickBot="1">
      <c r="A15" s="67" t="s">
        <v>74</v>
      </c>
      <c r="B15" s="62" t="s">
        <v>65</v>
      </c>
      <c r="C15" s="66" t="e">
        <f>SUM('HUMAN RESOURCES'!C11)</f>
        <v>#DIV/0!</v>
      </c>
      <c r="D15" s="64"/>
    </row>
    <row r="16" spans="1:4" ht="23.25" customHeight="1" thickBot="1">
      <c r="A16" s="61" t="s">
        <v>75</v>
      </c>
      <c r="B16" s="62" t="s">
        <v>66</v>
      </c>
      <c r="C16" s="66" t="e">
        <f>SUM('BUSINESS VENTURE DEVELOPMENT'!C8)</f>
        <v>#DIV/0!</v>
      </c>
      <c r="D16" s="64"/>
    </row>
    <row r="17" spans="1:4" ht="23.25" customHeight="1" thickBot="1">
      <c r="A17" s="65">
        <v>15</v>
      </c>
      <c r="B17" s="62" t="s">
        <v>67</v>
      </c>
      <c r="C17" s="66" t="e">
        <f>SUM('ALLIANCES AND COLLABORATION'!C7)</f>
        <v>#DIV/0!</v>
      </c>
      <c r="D17" s="64"/>
    </row>
    <row r="18" spans="2:4" ht="20.25" customHeight="1">
      <c r="B18" s="52"/>
      <c r="C18" s="299" t="s">
        <v>226</v>
      </c>
      <c r="D18" s="53"/>
    </row>
    <row r="19" spans="2:4" ht="14.25">
      <c r="B19" s="54" t="s">
        <v>83</v>
      </c>
      <c r="C19" s="300" t="s">
        <v>227</v>
      </c>
      <c r="D19" s="55"/>
    </row>
    <row r="20" spans="2:4" ht="37.5" customHeight="1">
      <c r="B20" s="293" t="s">
        <v>81</v>
      </c>
      <c r="C20" s="293"/>
      <c r="D20" s="293"/>
    </row>
    <row r="21" spans="2:4" ht="11.25" customHeight="1">
      <c r="B21" s="293" t="s">
        <v>82</v>
      </c>
      <c r="C21" s="293"/>
      <c r="D21" s="293"/>
    </row>
    <row r="22" spans="2:4" ht="16.5" customHeight="1">
      <c r="B22" s="298" t="s">
        <v>92</v>
      </c>
      <c r="C22" s="295"/>
      <c r="D22" s="296" t="s">
        <v>91</v>
      </c>
    </row>
    <row r="23" spans="2:4" ht="15" customHeight="1">
      <c r="B23" s="293" t="s">
        <v>3</v>
      </c>
      <c r="C23" s="295"/>
      <c r="D23" s="297"/>
    </row>
    <row r="24" spans="2:4" ht="37.5" customHeight="1">
      <c r="B24" s="293" t="s">
        <v>84</v>
      </c>
      <c r="C24" s="294"/>
      <c r="D24" s="294"/>
    </row>
    <row r="25" spans="2:3" ht="13.5">
      <c r="B25" s="37" t="s">
        <v>93</v>
      </c>
      <c r="C25" s="55"/>
    </row>
    <row r="26" spans="2:3" ht="13.5">
      <c r="B26" s="55" t="s">
        <v>229</v>
      </c>
      <c r="C26" s="55"/>
    </row>
    <row r="27" spans="2:3" ht="13.5">
      <c r="B27" s="55"/>
      <c r="C27" s="55"/>
    </row>
    <row r="28" spans="2:4" ht="13.5">
      <c r="B28" s="56"/>
      <c r="C28" s="53"/>
      <c r="D28" s="53"/>
    </row>
    <row r="29" ht="13.5">
      <c r="B29" s="57" t="s">
        <v>97</v>
      </c>
    </row>
    <row r="30" ht="13.5">
      <c r="D30" s="27" t="s">
        <v>94</v>
      </c>
    </row>
    <row r="31" spans="2:4" ht="71.25" customHeight="1" thickBot="1">
      <c r="B31" s="290" t="s">
        <v>2</v>
      </c>
      <c r="C31" s="290"/>
      <c r="D31" s="290"/>
    </row>
    <row r="32" spans="2:3" ht="15">
      <c r="B32" s="49" t="s">
        <v>88</v>
      </c>
      <c r="C32" s="53"/>
    </row>
    <row r="33" spans="2:3" ht="15">
      <c r="B33" s="50" t="s">
        <v>89</v>
      </c>
      <c r="C33" s="53"/>
    </row>
    <row r="34" spans="2:3" ht="15">
      <c r="B34" s="50" t="s">
        <v>90</v>
      </c>
      <c r="C34" s="53"/>
    </row>
    <row r="35" spans="2:3" ht="15.75" thickBot="1">
      <c r="B35" s="51"/>
      <c r="C35" s="53"/>
    </row>
  </sheetData>
  <sheetProtection selectLockedCells="1"/>
  <mergeCells count="8">
    <mergeCell ref="B31:D31"/>
    <mergeCell ref="A1:D1"/>
    <mergeCell ref="B20:D20"/>
    <mergeCell ref="B21:D21"/>
    <mergeCell ref="B24:D24"/>
    <mergeCell ref="B23:C23"/>
    <mergeCell ref="D22:D23"/>
    <mergeCell ref="B22:C22"/>
  </mergeCells>
  <conditionalFormatting sqref="C3:C5 C7:C17">
    <cfRule type="cellIs" priority="1" dxfId="0" operator="equal" stopIfTrue="1">
      <formula>0</formula>
    </cfRule>
  </conditionalFormatting>
  <dataValidations count="1">
    <dataValidation type="list" allowBlank="1" showInputMessage="1" showErrorMessage="1" sqref="D3:D17">
      <formula1>"No action required in this area, Action suggested see priorities, Action required see priorities"</formula1>
    </dataValidation>
  </dataValidations>
  <printOptions horizontalCentered="1" verticalCentered="1"/>
  <pageMargins left="0.75" right="0.75" top="1" bottom="1" header="0.5" footer="0.5"/>
  <pageSetup horizontalDpi="600" verticalDpi="600" orientation="landscape" r:id="rId1"/>
  <rowBreaks count="1" manualBreakCount="1">
    <brk id="18" max="255" man="1"/>
  </rowBreaks>
</worksheet>
</file>

<file path=xl/worksheets/sheet19.xml><?xml version="1.0" encoding="utf-8"?>
<worksheet xmlns="http://schemas.openxmlformats.org/spreadsheetml/2006/main" xmlns:r="http://schemas.openxmlformats.org/officeDocument/2006/relationships">
  <dimension ref="A1:P8"/>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4" sqref="C4"/>
    </sheetView>
  </sheetViews>
  <sheetFormatPr defaultColWidth="9.140625" defaultRowHeight="12.75"/>
  <cols>
    <col min="1" max="1" width="35.7109375" style="0" customWidth="1"/>
    <col min="2" max="16" width="41.57421875" style="0" customWidth="1"/>
  </cols>
  <sheetData>
    <row r="1" spans="2:16" ht="13.5" thickBot="1">
      <c r="B1" s="198" t="s">
        <v>152</v>
      </c>
      <c r="C1" s="198" t="s">
        <v>153</v>
      </c>
      <c r="D1" s="198" t="s">
        <v>154</v>
      </c>
      <c r="E1" s="198" t="s">
        <v>117</v>
      </c>
      <c r="F1" s="198" t="s">
        <v>225</v>
      </c>
      <c r="G1" s="198" t="s">
        <v>155</v>
      </c>
      <c r="H1" s="198" t="s">
        <v>156</v>
      </c>
      <c r="I1" s="198" t="s">
        <v>157</v>
      </c>
      <c r="J1" s="198" t="s">
        <v>158</v>
      </c>
      <c r="K1" s="198" t="s">
        <v>47</v>
      </c>
      <c r="L1" s="198" t="s">
        <v>159</v>
      </c>
      <c r="M1" s="198" t="s">
        <v>51</v>
      </c>
      <c r="N1" s="198" t="s">
        <v>160</v>
      </c>
      <c r="O1" s="198" t="s">
        <v>53</v>
      </c>
      <c r="P1" s="198" t="s">
        <v>54</v>
      </c>
    </row>
    <row r="2" spans="1:16" ht="33" customHeight="1" thickBot="1">
      <c r="A2" s="302" t="s">
        <v>233</v>
      </c>
      <c r="B2" s="201" t="e">
        <f>'Summary Table'!C3</f>
        <v>#DIV/0!</v>
      </c>
      <c r="C2" s="201" t="e">
        <f>'Summary Table'!C4</f>
        <v>#DIV/0!</v>
      </c>
      <c r="D2" s="201" t="e">
        <f>'Summary Table'!C5</f>
        <v>#DIV/0!</v>
      </c>
      <c r="E2" s="201" t="e">
        <f>'Summary Table'!C6</f>
        <v>#DIV/0!</v>
      </c>
      <c r="F2" s="201" t="e">
        <f>'Summary Table'!C7</f>
        <v>#DIV/0!</v>
      </c>
      <c r="G2" s="201" t="e">
        <f>'Summary Table'!C8</f>
        <v>#DIV/0!</v>
      </c>
      <c r="H2" s="201" t="e">
        <f>'Summary Table'!C9</f>
        <v>#DIV/0!</v>
      </c>
      <c r="I2" s="201" t="e">
        <f>'Summary Table'!C10</f>
        <v>#DIV/0!</v>
      </c>
      <c r="J2" s="201" t="e">
        <f>'Summary Table'!C11</f>
        <v>#DIV/0!</v>
      </c>
      <c r="K2" s="201" t="e">
        <f>'Summary Table'!C12</f>
        <v>#DIV/0!</v>
      </c>
      <c r="L2" s="201" t="e">
        <f>'Summary Table'!C13</f>
        <v>#DIV/0!</v>
      </c>
      <c r="M2" s="201" t="e">
        <f>'Summary Table'!C14</f>
        <v>#DIV/0!</v>
      </c>
      <c r="N2" s="201" t="e">
        <f>'Summary Table'!C15</f>
        <v>#DIV/0!</v>
      </c>
      <c r="O2" s="201" t="e">
        <f>'Summary Table'!C16</f>
        <v>#DIV/0!</v>
      </c>
      <c r="P2" s="201" t="e">
        <f>'Summary Table'!C17</f>
        <v>#DIV/0!</v>
      </c>
    </row>
    <row r="3" spans="1:16" ht="55.5" customHeight="1">
      <c r="A3" s="200" t="s">
        <v>162</v>
      </c>
      <c r="B3" s="303"/>
      <c r="C3" s="303"/>
      <c r="D3" s="303"/>
      <c r="E3" s="303"/>
      <c r="F3" s="303"/>
      <c r="G3" s="303"/>
      <c r="H3" s="303"/>
      <c r="I3" s="303"/>
      <c r="J3" s="303"/>
      <c r="K3" s="303"/>
      <c r="L3" s="303"/>
      <c r="M3" s="303"/>
      <c r="N3" s="303"/>
      <c r="O3" s="303"/>
      <c r="P3" s="304"/>
    </row>
    <row r="4" spans="1:16" ht="124.5" customHeight="1" thickBot="1">
      <c r="A4" s="301" t="s">
        <v>232</v>
      </c>
      <c r="B4" s="305"/>
      <c r="C4" s="305"/>
      <c r="D4" s="305"/>
      <c r="E4" s="305"/>
      <c r="F4" s="305"/>
      <c r="G4" s="305"/>
      <c r="H4" s="305"/>
      <c r="I4" s="305"/>
      <c r="J4" s="305"/>
      <c r="K4" s="305"/>
      <c r="L4" s="305"/>
      <c r="M4" s="305"/>
      <c r="N4" s="305"/>
      <c r="O4" s="305"/>
      <c r="P4" s="306"/>
    </row>
    <row r="5" spans="1:16" ht="255.75" customHeight="1" thickBot="1">
      <c r="A5" s="199" t="s">
        <v>161</v>
      </c>
      <c r="B5" s="307"/>
      <c r="C5" s="307"/>
      <c r="D5" s="307"/>
      <c r="E5" s="307"/>
      <c r="F5" s="307"/>
      <c r="G5" s="307"/>
      <c r="H5" s="307"/>
      <c r="I5" s="307"/>
      <c r="J5" s="307"/>
      <c r="K5" s="307"/>
      <c r="L5" s="307"/>
      <c r="M5" s="307"/>
      <c r="N5" s="307"/>
      <c r="O5" s="307"/>
      <c r="P5" s="308"/>
    </row>
    <row r="7" ht="12.75" hidden="1">
      <c r="A7" t="s">
        <v>163</v>
      </c>
    </row>
    <row r="8" ht="12.75" hidden="1">
      <c r="A8" t="s">
        <v>164</v>
      </c>
    </row>
  </sheetData>
  <sheetProtection sheet="1" objects="1" scenarios="1" selectLockedCells="1"/>
  <dataValidations count="2">
    <dataValidation type="list" allowBlank="1" showInputMessage="1" showErrorMessage="1" prompt="Select a resposne from the list." error="You must choose a response from the list." sqref="B3:P3">
      <formula1>$A$7:$A$8</formula1>
    </dataValidation>
    <dataValidation type="whole" allowBlank="1" showInputMessage="1" showErrorMessage="1" sqref="B2:P2">
      <formula1>0</formula1>
      <formula2>100</formula2>
    </dataValidation>
  </dataValidations>
  <printOptions/>
  <pageMargins left="0.53" right="0.55" top="1" bottom="1" header="0.5" footer="0.5"/>
  <pageSetup horizontalDpi="600" verticalDpi="600" orientation="landscape" scale="97" r:id="rId1"/>
  <headerFooter alignWithMargins="0">
    <oddHeader xml:space="preserve">&amp;LEvaluative Thinking Action Plan&amp;COrganization: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0">
      <selection activeCell="A16" sqref="A16"/>
    </sheetView>
  </sheetViews>
  <sheetFormatPr defaultColWidth="0" defaultRowHeight="15" customHeight="1" zeroHeight="1"/>
  <cols>
    <col min="1" max="1" width="66.57421875" style="26" customWidth="1"/>
    <col min="2" max="2" width="60.28125" style="17" customWidth="1"/>
    <col min="3" max="3" width="0.2890625" style="17" customWidth="1"/>
    <col min="4" max="16384" width="8.00390625" style="17" hidden="1" customWidth="1"/>
  </cols>
  <sheetData>
    <row r="1" spans="1:2" ht="18" thickBot="1">
      <c r="A1" s="246" t="s">
        <v>236</v>
      </c>
      <c r="B1" s="246"/>
    </row>
    <row r="2" spans="1:2" ht="55.5" customHeight="1" hidden="1" thickBot="1">
      <c r="A2" s="247" t="s">
        <v>7</v>
      </c>
      <c r="B2" s="247"/>
    </row>
    <row r="3" spans="1:2" s="20" customFormat="1" ht="30" customHeight="1" thickBot="1">
      <c r="A3" s="18" t="s">
        <v>235</v>
      </c>
      <c r="B3" s="19"/>
    </row>
    <row r="4" spans="1:2" s="20" customFormat="1" ht="30" customHeight="1" thickBot="1">
      <c r="A4" s="18" t="s">
        <v>8</v>
      </c>
      <c r="B4" s="19"/>
    </row>
    <row r="5" spans="1:2" s="20" customFormat="1" ht="30" customHeight="1" thickBot="1">
      <c r="A5" s="18" t="s">
        <v>9</v>
      </c>
      <c r="B5" s="21"/>
    </row>
    <row r="6" spans="1:2" s="20" customFormat="1" ht="30" customHeight="1" thickBot="1">
      <c r="A6" s="18" t="s">
        <v>10</v>
      </c>
      <c r="B6" s="19"/>
    </row>
    <row r="7" spans="1:2" s="20" customFormat="1" ht="30" customHeight="1" thickBot="1">
      <c r="A7" s="18" t="s">
        <v>98</v>
      </c>
      <c r="B7" s="19"/>
    </row>
    <row r="8" spans="1:2" s="20" customFormat="1" ht="30" customHeight="1" thickBot="1">
      <c r="A8" s="22" t="s">
        <v>11</v>
      </c>
      <c r="B8" s="19"/>
    </row>
    <row r="9" spans="1:2" s="20" customFormat="1" ht="30" customHeight="1" thickBot="1">
      <c r="A9" s="22" t="s">
        <v>12</v>
      </c>
      <c r="B9" s="19"/>
    </row>
    <row r="10" spans="1:2" s="20" customFormat="1" ht="30" customHeight="1" thickBot="1">
      <c r="A10" s="22" t="s">
        <v>99</v>
      </c>
      <c r="B10" s="23"/>
    </row>
    <row r="11" spans="1:2" s="20" customFormat="1" ht="30" customHeight="1" thickBot="1">
      <c r="A11" s="22" t="s">
        <v>100</v>
      </c>
      <c r="B11" s="19"/>
    </row>
    <row r="12" spans="1:2" s="20" customFormat="1" ht="30" customHeight="1" thickBot="1">
      <c r="A12" s="22" t="s">
        <v>101</v>
      </c>
      <c r="B12" s="24"/>
    </row>
    <row r="13" spans="1:2" s="25" customFormat="1" ht="30" customHeight="1" thickBot="1">
      <c r="A13" s="248"/>
      <c r="B13" s="248"/>
    </row>
    <row r="14" spans="1:2" s="20" customFormat="1" ht="30" customHeight="1" thickBot="1">
      <c r="A14" s="249" t="s">
        <v>87</v>
      </c>
      <c r="B14" s="249"/>
    </row>
    <row r="15" spans="1:2" s="20" customFormat="1" ht="30" customHeight="1" thickBot="1">
      <c r="A15" s="46" t="s">
        <v>13</v>
      </c>
      <c r="B15" s="19"/>
    </row>
    <row r="16" spans="1:2" s="20" customFormat="1" ht="30" customHeight="1" thickBot="1">
      <c r="A16" s="47" t="s">
        <v>14</v>
      </c>
      <c r="B16" s="19"/>
    </row>
    <row r="17" spans="1:2" s="20" customFormat="1" ht="30" customHeight="1" thickBot="1">
      <c r="A17" s="46" t="s">
        <v>13</v>
      </c>
      <c r="B17" s="19"/>
    </row>
    <row r="18" spans="1:2" s="20" customFormat="1" ht="30" customHeight="1" thickBot="1">
      <c r="A18" s="22" t="s">
        <v>14</v>
      </c>
      <c r="B18" s="19"/>
    </row>
    <row r="19" spans="1:2" s="20" customFormat="1" ht="30" customHeight="1" thickBot="1">
      <c r="A19" s="18" t="s">
        <v>13</v>
      </c>
      <c r="B19" s="19"/>
    </row>
    <row r="20" spans="1:2" s="20" customFormat="1" ht="30" customHeight="1" thickBot="1">
      <c r="A20" s="22" t="s">
        <v>14</v>
      </c>
      <c r="B20" s="19"/>
    </row>
    <row r="21" spans="1:2" s="20" customFormat="1" ht="30" customHeight="1" thickBot="1">
      <c r="A21" s="18" t="s">
        <v>13</v>
      </c>
      <c r="B21" s="19"/>
    </row>
    <row r="22" spans="1:2" s="20" customFormat="1" ht="30" customHeight="1" thickBot="1">
      <c r="A22" s="22" t="s">
        <v>14</v>
      </c>
      <c r="B22" s="19"/>
    </row>
    <row r="23" spans="1:2" s="20" customFormat="1" ht="30" customHeight="1" thickBot="1">
      <c r="A23" s="18" t="s">
        <v>13</v>
      </c>
      <c r="B23" s="19"/>
    </row>
    <row r="24" spans="1:2" s="20" customFormat="1" ht="30" customHeight="1" thickBot="1">
      <c r="A24" s="22" t="s">
        <v>14</v>
      </c>
      <c r="B24" s="19"/>
    </row>
    <row r="25" spans="1:2" s="25" customFormat="1" ht="18.75" customHeight="1">
      <c r="A25" s="245" t="s">
        <v>1</v>
      </c>
      <c r="B25" s="245"/>
    </row>
    <row r="26" ht="15" customHeight="1" hidden="1"/>
    <row r="27" ht="15" customHeight="1" hidden="1"/>
    <row r="28" ht="15" customHeight="1" hidden="1"/>
    <row r="29" ht="15" customHeight="1" hidden="1"/>
    <row r="30" ht="15" customHeight="1" hidden="1"/>
    <row r="31" ht="15" customHeight="1"/>
  </sheetData>
  <sheetProtection selectLockedCells="1"/>
  <mergeCells count="5">
    <mergeCell ref="A25:B25"/>
    <mergeCell ref="A1:B1"/>
    <mergeCell ref="A2:B2"/>
    <mergeCell ref="A13:B13"/>
    <mergeCell ref="A14:B14"/>
  </mergeCells>
  <printOptions gridLines="1" horizontalCentered="1"/>
  <pageMargins left="0.75" right="0.75" top="1" bottom="1" header="0.5" footer="0.5"/>
  <pageSetup fitToHeight="2" fitToWidth="1" horizontalDpi="1200" verticalDpi="1200" orientation="landscape" scale="96" r:id="rId1"/>
</worksheet>
</file>

<file path=xl/worksheets/sheet3.xml><?xml version="1.0" encoding="utf-8"?>
<worksheet xmlns="http://schemas.openxmlformats.org/spreadsheetml/2006/main" xmlns:r="http://schemas.openxmlformats.org/officeDocument/2006/relationships">
  <dimension ref="A1:IV16"/>
  <sheetViews>
    <sheetView zoomScalePageLayoutView="0" workbookViewId="0" topLeftCell="A1">
      <selection activeCell="C3" sqref="C3"/>
    </sheetView>
  </sheetViews>
  <sheetFormatPr defaultColWidth="9.140625" defaultRowHeight="0" customHeight="1" zeroHeight="1"/>
  <cols>
    <col min="1" max="1" width="4.57421875" style="74" customWidth="1"/>
    <col min="2" max="2" width="91.57421875" style="75" customWidth="1"/>
    <col min="3" max="3" width="11.140625" style="38" customWidth="1"/>
    <col min="4" max="4" width="16.140625" style="38" customWidth="1"/>
    <col min="5" max="5" width="9.28125" style="38" hidden="1" customWidth="1"/>
    <col min="6" max="251" width="9.140625" style="38" customWidth="1"/>
    <col min="252" max="16384" width="9.140625" style="90" customWidth="1"/>
  </cols>
  <sheetData>
    <row r="1" spans="1:256" s="68" customFormat="1" ht="19.5" customHeight="1" thickBot="1">
      <c r="A1" s="252" t="s">
        <v>30</v>
      </c>
      <c r="B1" s="253"/>
      <c r="C1" s="253"/>
      <c r="D1" s="76"/>
      <c r="F1" s="250"/>
      <c r="G1" s="251"/>
      <c r="H1" s="251"/>
      <c r="I1" s="251"/>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row>
    <row r="2" spans="1:256" s="68" customFormat="1" ht="14.25" thickBot="1">
      <c r="A2" s="254"/>
      <c r="B2" s="254"/>
      <c r="C2" s="87" t="s">
        <v>95</v>
      </c>
      <c r="D2" s="88" t="s">
        <v>4</v>
      </c>
      <c r="F2" s="251"/>
      <c r="G2" s="251"/>
      <c r="H2" s="251"/>
      <c r="I2" s="251"/>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row>
    <row r="3" spans="1:251" ht="41.25" customHeight="1" thickBot="1">
      <c r="A3" s="77" t="s">
        <v>16</v>
      </c>
      <c r="B3" s="143" t="s">
        <v>17</v>
      </c>
      <c r="C3" s="145"/>
      <c r="D3" s="84"/>
      <c r="E3" s="146" t="s">
        <v>112</v>
      </c>
      <c r="F3" s="251"/>
      <c r="G3" s="251"/>
      <c r="H3" s="251"/>
      <c r="I3" s="251"/>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pans="1:251" ht="41.25" customHeight="1" thickBot="1">
      <c r="A4" s="77" t="s">
        <v>18</v>
      </c>
      <c r="B4" s="144" t="s">
        <v>126</v>
      </c>
      <c r="C4" s="145"/>
      <c r="D4" s="84"/>
      <c r="E4" s="196" t="s">
        <v>123</v>
      </c>
      <c r="F4" s="251"/>
      <c r="G4" s="251"/>
      <c r="H4" s="251"/>
      <c r="I4" s="251"/>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pans="1:251" ht="41.25" customHeight="1" thickBot="1">
      <c r="A5" s="77" t="s">
        <v>19</v>
      </c>
      <c r="B5" s="144" t="s">
        <v>127</v>
      </c>
      <c r="C5" s="145"/>
      <c r="D5" s="84"/>
      <c r="E5" s="196" t="s">
        <v>151</v>
      </c>
      <c r="F5" s="251"/>
      <c r="G5" s="251"/>
      <c r="H5" s="251"/>
      <c r="I5" s="251"/>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pans="1:251" ht="41.25" customHeight="1" thickBot="1">
      <c r="A6" s="77" t="s">
        <v>20</v>
      </c>
      <c r="B6" s="143" t="s">
        <v>26</v>
      </c>
      <c r="C6" s="145"/>
      <c r="D6" s="84"/>
      <c r="E6" s="41"/>
      <c r="F6" s="251"/>
      <c r="G6" s="251"/>
      <c r="H6" s="251"/>
      <c r="I6" s="251"/>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2:256" s="69" customFormat="1" ht="15" customHeight="1" hidden="1">
      <c r="B7" s="70" t="s">
        <v>28</v>
      </c>
      <c r="C7" s="71">
        <f>COUNT(C3:C6)</f>
        <v>0</v>
      </c>
      <c r="D7" s="41"/>
      <c r="E7" s="41"/>
      <c r="F7" s="251"/>
      <c r="G7" s="251"/>
      <c r="H7" s="251"/>
      <c r="I7" s="251"/>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7"/>
      <c r="IS7" s="117"/>
      <c r="IT7" s="117"/>
      <c r="IU7" s="117"/>
      <c r="IV7" s="117"/>
    </row>
    <row r="8" spans="1:251" ht="18" customHeight="1">
      <c r="A8" s="255" t="s">
        <v>111</v>
      </c>
      <c r="B8" s="256"/>
      <c r="C8" s="189" t="e">
        <f>(SUM(C3:C6)/C7)*100</f>
        <v>#DIV/0!</v>
      </c>
      <c r="D8" s="115"/>
      <c r="E8" s="90"/>
      <c r="F8" s="251"/>
      <c r="G8" s="251"/>
      <c r="H8" s="251"/>
      <c r="I8" s="251"/>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spans="1:251" ht="75" customHeight="1">
      <c r="A9" s="257"/>
      <c r="B9" s="257"/>
      <c r="C9" s="120"/>
      <c r="D9" s="119"/>
      <c r="E9" s="90"/>
      <c r="F9" s="251"/>
      <c r="G9" s="251"/>
      <c r="H9" s="251"/>
      <c r="I9" s="251"/>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spans="1:251" ht="18.75" customHeight="1">
      <c r="A10" s="258" t="s">
        <v>38</v>
      </c>
      <c r="B10" s="259"/>
      <c r="C10" s="116"/>
      <c r="D10" s="90"/>
      <c r="E10" s="90"/>
      <c r="F10" s="251"/>
      <c r="G10" s="251"/>
      <c r="H10" s="251"/>
      <c r="I10" s="251"/>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spans="1:251" ht="12.75" customHeight="1" hidden="1">
      <c r="A11" s="72"/>
      <c r="B11" s="6"/>
      <c r="F11" s="114"/>
      <c r="G11" s="114"/>
      <c r="H11" s="114"/>
      <c r="I11" s="114"/>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spans="1:251" ht="12.75" customHeight="1" hidden="1">
      <c r="A12" s="72"/>
      <c r="B12" s="6"/>
      <c r="F12" s="114"/>
      <c r="G12" s="114"/>
      <c r="H12" s="114"/>
      <c r="I12" s="114"/>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spans="1:251" ht="12.75" customHeight="1" hidden="1">
      <c r="A13" s="72"/>
      <c r="B13" s="73"/>
      <c r="F13" s="114"/>
      <c r="G13" s="114"/>
      <c r="H13" s="114"/>
      <c r="I13" s="114"/>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row>
    <row r="14" spans="1:251" ht="12.75" customHeight="1" hidden="1">
      <c r="A14" s="72"/>
      <c r="B14" s="73"/>
      <c r="F14" s="114"/>
      <c r="G14" s="114"/>
      <c r="H14" s="114"/>
      <c r="I14" s="114"/>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row>
    <row r="15" spans="1:251" ht="12.75" customHeight="1" hidden="1">
      <c r="A15" s="72"/>
      <c r="B15" s="73"/>
      <c r="F15" s="114"/>
      <c r="G15" s="114"/>
      <c r="H15" s="114"/>
      <c r="I15" s="114"/>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row>
    <row r="16" spans="1:251" ht="12.75" customHeight="1" hidden="1">
      <c r="A16" s="72"/>
      <c r="B16" s="73"/>
      <c r="F16" s="114"/>
      <c r="G16" s="114"/>
      <c r="H16" s="114"/>
      <c r="I16" s="114"/>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row>
  </sheetData>
  <sheetProtection sheet="1" objects="1" scenarios="1" selectLockedCells="1"/>
  <mergeCells count="6">
    <mergeCell ref="F1:I10"/>
    <mergeCell ref="A1:C1"/>
    <mergeCell ref="A2:B2"/>
    <mergeCell ref="A8:B8"/>
    <mergeCell ref="A9:B9"/>
    <mergeCell ref="A10:B10"/>
  </mergeCells>
  <dataValidations count="4">
    <dataValidation type="list" allowBlank="1" showInputMessage="1" showErrorMessage="1" sqref="D7:E7 J3:IV7">
      <formula1>"1, 2, 3, 4, 5"</formula1>
    </dataValidation>
    <dataValidation type="custom" allowBlank="1" showInputMessage="1" showErrorMessage="1" sqref="C7">
      <formula1>C7</formula1>
    </dataValidation>
    <dataValidation type="list" allowBlank="1" showInputMessage="1" showErrorMessage="1" prompt="AGREE, ENTER 1&#10;DISAGREE ENTER 0&#10;DON'T KNOW -  LEAVE IT BLANK&#10;" sqref="C3:C6">
      <formula1>"0,1"</formula1>
    </dataValidation>
    <dataValidation type="list" allowBlank="1" showInputMessage="1" showErrorMessage="1" prompt="Click on the arrow and select from the list." sqref="D3:D6">
      <formula1>$E$3:$E$5</formula1>
    </dataValidation>
  </dataValidations>
  <printOptions gridLines="1" horizontalCentered="1" verticalCentered="1"/>
  <pageMargins left="0.5" right="0.5" top="0.5" bottom="0.5" header="0.5" footer="0.5"/>
  <pageSetup errors="blank"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B22"/>
  <sheetViews>
    <sheetView zoomScalePageLayoutView="0" workbookViewId="0" topLeftCell="A1">
      <selection activeCell="D6" sqref="D6"/>
    </sheetView>
  </sheetViews>
  <sheetFormatPr defaultColWidth="9.140625" defaultRowHeight="12.75" zeroHeight="1"/>
  <cols>
    <col min="1" max="1" width="4.57421875" style="74" customWidth="1"/>
    <col min="2" max="2" width="91.57421875" style="75" customWidth="1"/>
    <col min="3" max="3" width="11.28125" style="38" customWidth="1"/>
    <col min="4" max="4" width="11.7109375" style="38" customWidth="1"/>
    <col min="5" max="5" width="8.8515625" style="38" hidden="1" customWidth="1"/>
    <col min="6" max="16384" width="9.140625" style="38" customWidth="1"/>
  </cols>
  <sheetData>
    <row r="1" spans="1:28" s="68" customFormat="1" ht="16.5" customHeight="1" thickBot="1">
      <c r="A1" s="260" t="s">
        <v>31</v>
      </c>
      <c r="B1" s="260"/>
      <c r="C1" s="260"/>
      <c r="F1" s="220"/>
      <c r="G1" s="220"/>
      <c r="H1" s="220"/>
      <c r="I1" s="220"/>
      <c r="J1" s="220"/>
      <c r="K1" s="220"/>
      <c r="L1" s="220"/>
      <c r="M1" s="220"/>
      <c r="N1" s="220"/>
      <c r="O1" s="220"/>
      <c r="P1" s="220"/>
      <c r="Q1" s="220"/>
      <c r="R1" s="220"/>
      <c r="S1" s="220"/>
      <c r="T1" s="220"/>
      <c r="U1" s="220"/>
      <c r="V1" s="220"/>
      <c r="W1" s="220"/>
      <c r="X1" s="220"/>
      <c r="Y1" s="220"/>
      <c r="Z1" s="220"/>
      <c r="AA1" s="220"/>
      <c r="AB1" s="220"/>
    </row>
    <row r="2" spans="1:28" s="68" customFormat="1" ht="14.25" thickBot="1">
      <c r="A2" s="261"/>
      <c r="B2" s="261"/>
      <c r="C2" s="89" t="s">
        <v>95</v>
      </c>
      <c r="D2" s="83" t="s">
        <v>4</v>
      </c>
      <c r="E2" s="148"/>
      <c r="F2" s="220"/>
      <c r="G2" s="220"/>
      <c r="H2" s="220"/>
      <c r="I2" s="220"/>
      <c r="J2" s="220"/>
      <c r="K2" s="220"/>
      <c r="L2" s="220"/>
      <c r="M2" s="220"/>
      <c r="N2" s="220"/>
      <c r="O2" s="220"/>
      <c r="P2" s="220"/>
      <c r="Q2" s="220"/>
      <c r="R2" s="220"/>
      <c r="S2" s="220"/>
      <c r="T2" s="220"/>
      <c r="U2" s="220"/>
      <c r="V2" s="220"/>
      <c r="W2" s="220"/>
      <c r="X2" s="220"/>
      <c r="Y2" s="220"/>
      <c r="Z2" s="220"/>
      <c r="AA2" s="220"/>
      <c r="AB2" s="220"/>
    </row>
    <row r="3" spans="1:28" ht="41.25" customHeight="1" thickBot="1">
      <c r="A3" s="80" t="s">
        <v>16</v>
      </c>
      <c r="B3" s="149" t="s">
        <v>27</v>
      </c>
      <c r="C3" s="150"/>
      <c r="D3" s="151"/>
      <c r="E3" s="146" t="s">
        <v>112</v>
      </c>
      <c r="F3" s="206"/>
      <c r="G3" s="206"/>
      <c r="H3" s="206"/>
      <c r="I3" s="206"/>
      <c r="J3" s="206"/>
      <c r="K3" s="206"/>
      <c r="L3" s="206"/>
      <c r="M3" s="206"/>
      <c r="N3" s="206"/>
      <c r="O3" s="206"/>
      <c r="P3" s="206"/>
      <c r="Q3" s="206"/>
      <c r="R3" s="206"/>
      <c r="S3" s="206"/>
      <c r="T3" s="206"/>
      <c r="U3" s="206"/>
      <c r="V3" s="206"/>
      <c r="W3" s="206"/>
      <c r="X3" s="206"/>
      <c r="Y3" s="206"/>
      <c r="Z3" s="206"/>
      <c r="AA3" s="206"/>
      <c r="AB3" s="206"/>
    </row>
    <row r="4" spans="1:28" ht="41.25" customHeight="1" thickBot="1">
      <c r="A4" s="80" t="s">
        <v>18</v>
      </c>
      <c r="B4" s="202" t="s">
        <v>165</v>
      </c>
      <c r="C4" s="150"/>
      <c r="D4" s="151"/>
      <c r="E4" s="196" t="s">
        <v>123</v>
      </c>
      <c r="F4" s="206"/>
      <c r="G4" s="206"/>
      <c r="H4" s="206"/>
      <c r="I4" s="206"/>
      <c r="J4" s="206"/>
      <c r="K4" s="206"/>
      <c r="L4" s="206"/>
      <c r="M4" s="206"/>
      <c r="N4" s="206"/>
      <c r="O4" s="206"/>
      <c r="P4" s="206"/>
      <c r="Q4" s="206"/>
      <c r="R4" s="206"/>
      <c r="S4" s="206"/>
      <c r="T4" s="206"/>
      <c r="U4" s="206"/>
      <c r="V4" s="206"/>
      <c r="W4" s="206"/>
      <c r="X4" s="206"/>
      <c r="Y4" s="206"/>
      <c r="Z4" s="206"/>
      <c r="AA4" s="206"/>
      <c r="AB4" s="206"/>
    </row>
    <row r="5" spans="1:28" ht="41.25" customHeight="1" thickBot="1">
      <c r="A5" s="80" t="s">
        <v>19</v>
      </c>
      <c r="B5" s="149" t="s">
        <v>183</v>
      </c>
      <c r="C5" s="150"/>
      <c r="D5" s="151"/>
      <c r="E5" s="196" t="s">
        <v>151</v>
      </c>
      <c r="F5" s="206"/>
      <c r="G5" s="206"/>
      <c r="H5" s="206"/>
      <c r="I5" s="206"/>
      <c r="J5" s="206"/>
      <c r="K5" s="206"/>
      <c r="L5" s="206"/>
      <c r="M5" s="206"/>
      <c r="N5" s="206"/>
      <c r="O5" s="206"/>
      <c r="P5" s="206"/>
      <c r="Q5" s="206"/>
      <c r="R5" s="206"/>
      <c r="S5" s="206"/>
      <c r="T5" s="206"/>
      <c r="U5" s="206"/>
      <c r="V5" s="206"/>
      <c r="W5" s="206"/>
      <c r="X5" s="206"/>
      <c r="Y5" s="206"/>
      <c r="Z5" s="206"/>
      <c r="AA5" s="206"/>
      <c r="AB5" s="206"/>
    </row>
    <row r="6" spans="1:28" ht="41.25" customHeight="1" thickBot="1">
      <c r="A6" s="80" t="s">
        <v>113</v>
      </c>
      <c r="B6" s="149" t="s">
        <v>184</v>
      </c>
      <c r="C6" s="150"/>
      <c r="D6" s="151"/>
      <c r="F6" s="206"/>
      <c r="G6" s="206"/>
      <c r="H6" s="206"/>
      <c r="I6" s="206"/>
      <c r="J6" s="206"/>
      <c r="K6" s="206"/>
      <c r="L6" s="206"/>
      <c r="M6" s="206"/>
      <c r="N6" s="206"/>
      <c r="O6" s="206"/>
      <c r="P6" s="206"/>
      <c r="Q6" s="206"/>
      <c r="R6" s="206"/>
      <c r="S6" s="206"/>
      <c r="T6" s="206"/>
      <c r="U6" s="206"/>
      <c r="V6" s="206"/>
      <c r="W6" s="206"/>
      <c r="X6" s="206"/>
      <c r="Y6" s="206"/>
      <c r="Z6" s="206"/>
      <c r="AA6" s="206"/>
      <c r="AB6" s="206"/>
    </row>
    <row r="7" spans="1:28" ht="41.25" customHeight="1" thickBot="1">
      <c r="A7" s="80" t="s">
        <v>21</v>
      </c>
      <c r="B7" s="149" t="s">
        <v>166</v>
      </c>
      <c r="C7" s="150"/>
      <c r="D7" s="151"/>
      <c r="E7" s="147"/>
      <c r="F7" s="206"/>
      <c r="G7" s="206"/>
      <c r="H7" s="206"/>
      <c r="I7" s="206"/>
      <c r="J7" s="206"/>
      <c r="K7" s="206"/>
      <c r="L7" s="206"/>
      <c r="M7" s="206"/>
      <c r="N7" s="206"/>
      <c r="O7" s="206"/>
      <c r="P7" s="206"/>
      <c r="Q7" s="206"/>
      <c r="R7" s="206"/>
      <c r="S7" s="206"/>
      <c r="T7" s="206"/>
      <c r="U7" s="206"/>
      <c r="V7" s="206"/>
      <c r="W7" s="206"/>
      <c r="X7" s="206"/>
      <c r="Y7" s="206"/>
      <c r="Z7" s="206"/>
      <c r="AA7" s="206"/>
      <c r="AB7" s="206"/>
    </row>
    <row r="8" spans="1:28" s="69" customFormat="1" ht="31.5" customHeight="1" hidden="1" thickBot="1">
      <c r="A8" s="81"/>
      <c r="B8" s="82" t="s">
        <v>29</v>
      </c>
      <c r="C8" s="69">
        <f>COUNT(C3:C7)</f>
        <v>0</v>
      </c>
      <c r="D8" s="41"/>
      <c r="E8" s="41"/>
      <c r="F8" s="221"/>
      <c r="G8" s="221"/>
      <c r="H8" s="221"/>
      <c r="I8" s="221"/>
      <c r="J8" s="221"/>
      <c r="K8" s="221"/>
      <c r="L8" s="221"/>
      <c r="M8" s="221"/>
      <c r="N8" s="221"/>
      <c r="O8" s="221"/>
      <c r="P8" s="221"/>
      <c r="Q8" s="221"/>
      <c r="R8" s="221"/>
      <c r="S8" s="221"/>
      <c r="T8" s="221"/>
      <c r="U8" s="221"/>
      <c r="V8" s="221"/>
      <c r="W8" s="221"/>
      <c r="X8" s="221"/>
      <c r="Y8" s="221"/>
      <c r="Z8" s="221"/>
      <c r="AA8" s="221"/>
      <c r="AB8" s="221"/>
    </row>
    <row r="9" spans="1:28" ht="18.75" customHeight="1" thickBot="1">
      <c r="A9" s="262" t="s">
        <v>15</v>
      </c>
      <c r="B9" s="263"/>
      <c r="C9" s="120" t="e">
        <f>(SUM(C3:C7)/C8)*100</f>
        <v>#DIV/0!</v>
      </c>
      <c r="D9" s="119"/>
      <c r="F9" s="206"/>
      <c r="G9" s="206"/>
      <c r="H9" s="206"/>
      <c r="I9" s="206"/>
      <c r="J9" s="206"/>
      <c r="K9" s="206"/>
      <c r="L9" s="206"/>
      <c r="M9" s="206"/>
      <c r="N9" s="206"/>
      <c r="O9" s="206"/>
      <c r="P9" s="206"/>
      <c r="Q9" s="206"/>
      <c r="R9" s="206"/>
      <c r="S9" s="206"/>
      <c r="T9" s="206"/>
      <c r="U9" s="206"/>
      <c r="V9" s="206"/>
      <c r="W9" s="206"/>
      <c r="X9" s="206"/>
      <c r="Y9" s="206"/>
      <c r="Z9" s="206"/>
      <c r="AA9" s="206"/>
      <c r="AB9" s="206"/>
    </row>
    <row r="10" spans="1:28" ht="60" customHeight="1" thickBot="1">
      <c r="A10" s="264"/>
      <c r="B10" s="265"/>
      <c r="C10" s="116"/>
      <c r="D10" s="209"/>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ht="12.75" customHeight="1" hidden="1">
      <c r="A11" s="72"/>
      <c r="B11" s="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row>
    <row r="12" spans="1:28" ht="12.75" customHeight="1" hidden="1">
      <c r="A12" s="72"/>
      <c r="B12" s="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row>
    <row r="13" spans="1:28" ht="12.75" customHeight="1" hidden="1">
      <c r="A13" s="72"/>
      <c r="B13" s="73"/>
      <c r="F13" s="206"/>
      <c r="G13" s="206"/>
      <c r="H13" s="206"/>
      <c r="I13" s="206"/>
      <c r="J13" s="206"/>
      <c r="K13" s="206"/>
      <c r="L13" s="206"/>
      <c r="M13" s="206"/>
      <c r="N13" s="206"/>
      <c r="O13" s="206"/>
      <c r="P13" s="206"/>
      <c r="Q13" s="206"/>
      <c r="R13" s="206"/>
      <c r="S13" s="206"/>
      <c r="T13" s="206"/>
      <c r="U13" s="206"/>
      <c r="V13" s="206"/>
      <c r="W13" s="206"/>
      <c r="X13" s="206"/>
      <c r="Y13" s="206"/>
      <c r="Z13" s="206"/>
      <c r="AA13" s="206"/>
      <c r="AB13" s="206"/>
    </row>
    <row r="14" spans="1:28" ht="12.75" customHeight="1" hidden="1">
      <c r="A14" s="72"/>
      <c r="B14" s="73"/>
      <c r="F14" s="206"/>
      <c r="G14" s="206"/>
      <c r="H14" s="206"/>
      <c r="I14" s="206"/>
      <c r="J14" s="206"/>
      <c r="K14" s="206"/>
      <c r="L14" s="206"/>
      <c r="M14" s="206"/>
      <c r="N14" s="206"/>
      <c r="O14" s="206"/>
      <c r="P14" s="206"/>
      <c r="Q14" s="206"/>
      <c r="R14" s="206"/>
      <c r="S14" s="206"/>
      <c r="T14" s="206"/>
      <c r="U14" s="206"/>
      <c r="V14" s="206"/>
      <c r="W14" s="206"/>
      <c r="X14" s="206"/>
      <c r="Y14" s="206"/>
      <c r="Z14" s="206"/>
      <c r="AA14" s="206"/>
      <c r="AB14" s="206"/>
    </row>
    <row r="15" spans="1:28" ht="12.75" customHeight="1" hidden="1">
      <c r="A15" s="72"/>
      <c r="B15" s="73"/>
      <c r="F15" s="206"/>
      <c r="G15" s="206"/>
      <c r="H15" s="206"/>
      <c r="I15" s="206"/>
      <c r="J15" s="206"/>
      <c r="K15" s="206"/>
      <c r="L15" s="206"/>
      <c r="M15" s="206"/>
      <c r="N15" s="206"/>
      <c r="O15" s="206"/>
      <c r="P15" s="206"/>
      <c r="Q15" s="206"/>
      <c r="R15" s="206"/>
      <c r="S15" s="206"/>
      <c r="T15" s="206"/>
      <c r="U15" s="206"/>
      <c r="V15" s="206"/>
      <c r="W15" s="206"/>
      <c r="X15" s="206"/>
      <c r="Y15" s="206"/>
      <c r="Z15" s="206"/>
      <c r="AA15" s="206"/>
      <c r="AB15" s="206"/>
    </row>
    <row r="16" spans="1:28" ht="12.75" customHeight="1" hidden="1">
      <c r="A16" s="72"/>
      <c r="B16" s="73"/>
      <c r="F16" s="206"/>
      <c r="G16" s="206"/>
      <c r="H16" s="206"/>
      <c r="I16" s="206"/>
      <c r="J16" s="206"/>
      <c r="K16" s="206"/>
      <c r="L16" s="206"/>
      <c r="M16" s="206"/>
      <c r="N16" s="206"/>
      <c r="O16" s="206"/>
      <c r="P16" s="206"/>
      <c r="Q16" s="206"/>
      <c r="R16" s="206"/>
      <c r="S16" s="206"/>
      <c r="T16" s="206"/>
      <c r="U16" s="206"/>
      <c r="V16" s="206"/>
      <c r="W16" s="206"/>
      <c r="X16" s="206"/>
      <c r="Y16" s="206"/>
      <c r="Z16" s="206"/>
      <c r="AA16" s="206"/>
      <c r="AB16" s="206"/>
    </row>
    <row r="17" spans="6:28" ht="12.75" customHeight="1" hidden="1">
      <c r="F17" s="206"/>
      <c r="G17" s="206"/>
      <c r="H17" s="206"/>
      <c r="I17" s="206"/>
      <c r="J17" s="206"/>
      <c r="K17" s="206"/>
      <c r="L17" s="206"/>
      <c r="M17" s="206"/>
      <c r="N17" s="206"/>
      <c r="O17" s="206"/>
      <c r="P17" s="206"/>
      <c r="Q17" s="206"/>
      <c r="R17" s="206"/>
      <c r="S17" s="206"/>
      <c r="T17" s="206"/>
      <c r="U17" s="206"/>
      <c r="V17" s="206"/>
      <c r="W17" s="206"/>
      <c r="X17" s="206"/>
      <c r="Y17" s="206"/>
      <c r="Z17" s="206"/>
      <c r="AA17" s="206"/>
      <c r="AB17" s="206"/>
    </row>
    <row r="18" spans="6:28" ht="12.75" customHeight="1" hidden="1">
      <c r="F18" s="206"/>
      <c r="G18" s="206"/>
      <c r="H18" s="206"/>
      <c r="I18" s="206"/>
      <c r="J18" s="206"/>
      <c r="K18" s="206"/>
      <c r="L18" s="206"/>
      <c r="M18" s="206"/>
      <c r="N18" s="206"/>
      <c r="O18" s="206"/>
      <c r="P18" s="206"/>
      <c r="Q18" s="206"/>
      <c r="R18" s="206"/>
      <c r="S18" s="206"/>
      <c r="T18" s="206"/>
      <c r="U18" s="206"/>
      <c r="V18" s="206"/>
      <c r="W18" s="206"/>
      <c r="X18" s="206"/>
      <c r="Y18" s="206"/>
      <c r="Z18" s="206"/>
      <c r="AA18" s="206"/>
      <c r="AB18" s="206"/>
    </row>
    <row r="19" spans="6:28" ht="12.75" customHeight="1" hidden="1">
      <c r="F19" s="206"/>
      <c r="G19" s="206"/>
      <c r="H19" s="206"/>
      <c r="I19" s="206"/>
      <c r="J19" s="206"/>
      <c r="K19" s="206"/>
      <c r="L19" s="206"/>
      <c r="M19" s="206"/>
      <c r="N19" s="206"/>
      <c r="O19" s="206"/>
      <c r="P19" s="206"/>
      <c r="Q19" s="206"/>
      <c r="R19" s="206"/>
      <c r="S19" s="206"/>
      <c r="T19" s="206"/>
      <c r="U19" s="206"/>
      <c r="V19" s="206"/>
      <c r="W19" s="206"/>
      <c r="X19" s="206"/>
      <c r="Y19" s="206"/>
      <c r="Z19" s="206"/>
      <c r="AA19" s="206"/>
      <c r="AB19" s="206"/>
    </row>
    <row r="20" spans="6:28" ht="12.75" customHeight="1" hidden="1">
      <c r="F20" s="206"/>
      <c r="G20" s="206"/>
      <c r="H20" s="206"/>
      <c r="I20" s="206"/>
      <c r="J20" s="206"/>
      <c r="K20" s="206"/>
      <c r="L20" s="206"/>
      <c r="M20" s="206"/>
      <c r="N20" s="206"/>
      <c r="O20" s="206"/>
      <c r="P20" s="206"/>
      <c r="Q20" s="206"/>
      <c r="R20" s="206"/>
      <c r="S20" s="206"/>
      <c r="T20" s="206"/>
      <c r="U20" s="206"/>
      <c r="V20" s="206"/>
      <c r="W20" s="206"/>
      <c r="X20" s="206"/>
      <c r="Y20" s="206"/>
      <c r="Z20" s="206"/>
      <c r="AA20" s="206"/>
      <c r="AB20" s="206"/>
    </row>
    <row r="21" spans="2:28" ht="17.25" customHeight="1">
      <c r="B21" s="79" t="s">
        <v>37</v>
      </c>
      <c r="C21" s="90"/>
      <c r="D21" s="90"/>
      <c r="F21" s="206"/>
      <c r="G21" s="206"/>
      <c r="H21" s="206"/>
      <c r="I21" s="206"/>
      <c r="J21" s="206"/>
      <c r="K21" s="206"/>
      <c r="L21" s="206"/>
      <c r="M21" s="206"/>
      <c r="N21" s="206"/>
      <c r="O21" s="206"/>
      <c r="P21" s="206"/>
      <c r="Q21" s="206"/>
      <c r="R21" s="206"/>
      <c r="S21" s="206"/>
      <c r="T21" s="206"/>
      <c r="U21" s="206"/>
      <c r="V21" s="206"/>
      <c r="W21" s="206"/>
      <c r="X21" s="206"/>
      <c r="Y21" s="206"/>
      <c r="Z21" s="206"/>
      <c r="AA21" s="206"/>
      <c r="AB21" s="206"/>
    </row>
    <row r="22" ht="12.75" customHeight="1" hidden="1">
      <c r="B22" s="38"/>
    </row>
    <row r="23" ht="13.5" customHeight="1" hidden="1"/>
  </sheetData>
  <sheetProtection sheet="1" objects="1" scenarios="1" selectLockedCells="1"/>
  <mergeCells count="4">
    <mergeCell ref="A1:C1"/>
    <mergeCell ref="A2:B2"/>
    <mergeCell ref="A9:B9"/>
    <mergeCell ref="A10:B10"/>
  </mergeCells>
  <dataValidations count="3">
    <dataValidation type="list" allowBlank="1" showInputMessage="1" showErrorMessage="1" sqref="D8:E8 F3:I8">
      <formula1>"1, 2, 3, 4, 5"</formula1>
    </dataValidation>
    <dataValidation type="list" allowBlank="1" showInputMessage="1" showErrorMessage="1" prompt="AGREE, ENTER 1&#10;DISAGREE ENTER 0&#10;DON'T KNOW -  LEAVE IT BLANK&#10;" sqref="C3:C7">
      <formula1>"0,1"</formula1>
    </dataValidation>
    <dataValidation type="list" allowBlank="1" showInputMessage="1" showErrorMessage="1" prompt="Click on arrow and select from list." sqref="D3:D7">
      <formula1>$E$3:$E$5</formula1>
    </dataValidation>
  </dataValidations>
  <printOptions gridLines="1" horizontalCentered="1" verticalCentered="1"/>
  <pageMargins left="0.5" right="0.5" top="0.5" bottom="0.5" header="0.5" footer="0.5"/>
  <pageSetup fitToHeight="1" fitToWidth="1" horizontalDpi="600" verticalDpi="600" orientation="landscape" r:id="rId1"/>
  <ignoredErrors>
    <ignoredError sqref="C9"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IS32"/>
  <sheetViews>
    <sheetView zoomScalePageLayoutView="0" workbookViewId="0" topLeftCell="A7">
      <selection activeCell="C9" sqref="C9:D10"/>
    </sheetView>
  </sheetViews>
  <sheetFormatPr defaultColWidth="9.140625" defaultRowHeight="12.75" zeroHeight="1"/>
  <cols>
    <col min="1" max="1" width="4.57421875" style="153" customWidth="1"/>
    <col min="2" max="2" width="91.57421875" style="161" customWidth="1"/>
    <col min="3" max="3" width="12.57421875" style="162" customWidth="1"/>
    <col min="4" max="4" width="12.28125" style="162" customWidth="1"/>
    <col min="5" max="5" width="9.140625" style="90" hidden="1" customWidth="1"/>
    <col min="6" max="16384" width="9.140625" style="90" customWidth="1"/>
  </cols>
  <sheetData>
    <row r="1" spans="1:253" s="68" customFormat="1" ht="18" thickBot="1">
      <c r="A1" s="268" t="s">
        <v>32</v>
      </c>
      <c r="B1" s="269"/>
      <c r="C1" s="269"/>
      <c r="D1" s="99"/>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68" customFormat="1" ht="14.25" thickBot="1">
      <c r="A2" s="261"/>
      <c r="B2" s="261"/>
      <c r="C2" s="89" t="s">
        <v>95</v>
      </c>
      <c r="D2" s="83"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8" customFormat="1" ht="41.25" customHeight="1" thickBot="1">
      <c r="A3" s="158" t="s">
        <v>16</v>
      </c>
      <c r="B3" s="156" t="s">
        <v>167</v>
      </c>
      <c r="C3" s="197"/>
      <c r="D3" s="100"/>
      <c r="E3" s="146" t="s">
        <v>112</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row>
    <row r="4" spans="1:253" s="38" customFormat="1" ht="41.25" customHeight="1" thickBot="1">
      <c r="A4" s="158" t="s">
        <v>18</v>
      </c>
      <c r="B4" s="156" t="s">
        <v>128</v>
      </c>
      <c r="C4" s="197"/>
      <c r="D4" s="100"/>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8" customFormat="1" ht="41.25" customHeight="1" thickBot="1">
      <c r="A5" s="158" t="s">
        <v>19</v>
      </c>
      <c r="B5" s="156" t="s">
        <v>214</v>
      </c>
      <c r="C5" s="197"/>
      <c r="D5" s="100"/>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8" customFormat="1" ht="41.25" customHeight="1" thickBot="1">
      <c r="A6" s="158" t="s">
        <v>20</v>
      </c>
      <c r="B6" s="156" t="s">
        <v>129</v>
      </c>
      <c r="C6" s="197"/>
      <c r="D6" s="100"/>
      <c r="E6" s="41"/>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8" customFormat="1" ht="41.25" customHeight="1" thickBot="1">
      <c r="A7" s="158" t="s">
        <v>21</v>
      </c>
      <c r="B7" s="156" t="s">
        <v>130</v>
      </c>
      <c r="C7" s="197"/>
      <c r="D7" s="100"/>
      <c r="E7" s="41"/>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8" customFormat="1" ht="41.25" customHeight="1" thickBot="1">
      <c r="A8" s="158" t="s">
        <v>22</v>
      </c>
      <c r="B8" s="156" t="s">
        <v>169</v>
      </c>
      <c r="C8" s="197"/>
      <c r="D8" s="100"/>
      <c r="E8" s="41"/>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8" customFormat="1" ht="41.25" customHeight="1" thickBot="1">
      <c r="A9" s="158" t="s">
        <v>23</v>
      </c>
      <c r="B9" s="157" t="s">
        <v>168</v>
      </c>
      <c r="C9" s="197"/>
      <c r="D9" s="100"/>
      <c r="E9" s="41"/>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38" customFormat="1" ht="41.25" customHeight="1" thickBot="1">
      <c r="A10" s="159" t="s">
        <v>24</v>
      </c>
      <c r="B10" s="160" t="s">
        <v>131</v>
      </c>
      <c r="C10" s="197"/>
      <c r="D10" s="100"/>
      <c r="E10" s="41"/>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69" customFormat="1" ht="31.5" customHeight="1" hidden="1" thickBot="1">
      <c r="A11" s="152"/>
      <c r="B11" s="94" t="s">
        <v>29</v>
      </c>
      <c r="C11" s="93">
        <f>COUNT(C3:C10)</f>
        <v>0</v>
      </c>
      <c r="D11" s="95"/>
      <c r="E11" s="41"/>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s="38" customFormat="1" ht="21" customHeight="1" thickBot="1">
      <c r="A12" s="270" t="s">
        <v>15</v>
      </c>
      <c r="B12" s="271"/>
      <c r="C12" s="120" t="e">
        <f>(SUM(C3:C10)/C11)*100</f>
        <v>#DIV/0!</v>
      </c>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8" customFormat="1" ht="75" customHeight="1" thickBot="1">
      <c r="A13" s="272"/>
      <c r="B13" s="273"/>
      <c r="C13" s="120"/>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8" customFormat="1" ht="18.75" customHeight="1">
      <c r="A14" s="266" t="s">
        <v>39</v>
      </c>
      <c r="B14" s="267"/>
      <c r="C14" s="116"/>
      <c r="D14" s="116"/>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8" customFormat="1" ht="13.5" hidden="1">
      <c r="A15" s="154"/>
      <c r="B15" s="96"/>
      <c r="C15" s="92"/>
      <c r="D15" s="92"/>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8" customFormat="1" ht="13.5" hidden="1">
      <c r="A16" s="154"/>
      <c r="B16" s="96"/>
      <c r="C16" s="92"/>
      <c r="D16" s="92"/>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8" customFormat="1" ht="13.5" hidden="1">
      <c r="A17" s="154"/>
      <c r="B17" s="97"/>
      <c r="C17" s="92"/>
      <c r="D17" s="92"/>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8" customFormat="1" ht="13.5" hidden="1">
      <c r="A18" s="154"/>
      <c r="B18" s="97"/>
      <c r="C18" s="92"/>
      <c r="D18" s="92"/>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8" customFormat="1" ht="13.5" hidden="1">
      <c r="A19" s="154"/>
      <c r="B19" s="97"/>
      <c r="C19" s="92"/>
      <c r="D19" s="92"/>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1:253" s="38" customFormat="1" ht="13.5" hidden="1">
      <c r="A20" s="154"/>
      <c r="B20" s="97"/>
      <c r="C20" s="92"/>
      <c r="D20" s="92"/>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1:253" s="38" customFormat="1" ht="13.5" hidden="1">
      <c r="A21" s="155"/>
      <c r="B21" s="98"/>
      <c r="C21" s="92"/>
      <c r="D21" s="92"/>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1:253" s="38" customFormat="1" ht="13.5" hidden="1">
      <c r="A22" s="155"/>
      <c r="B22" s="98"/>
      <c r="C22" s="92"/>
      <c r="D22" s="92"/>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1:253" s="38" customFormat="1" ht="13.5" hidden="1">
      <c r="A23" s="155"/>
      <c r="B23" s="98"/>
      <c r="C23" s="92"/>
      <c r="D23" s="92"/>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1:253" s="38" customFormat="1" ht="13.5" hidden="1">
      <c r="A24" s="155"/>
      <c r="B24" s="98"/>
      <c r="C24" s="92"/>
      <c r="D24" s="92"/>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spans="2:4" ht="13.5">
      <c r="B25" s="132"/>
      <c r="C25" s="90"/>
      <c r="D25" s="90"/>
    </row>
    <row r="26" spans="2:4" ht="13.5">
      <c r="B26" s="132"/>
      <c r="C26" s="90"/>
      <c r="D26" s="90"/>
    </row>
    <row r="27" spans="2:4" ht="13.5">
      <c r="B27" s="132"/>
      <c r="C27" s="90"/>
      <c r="D27" s="90"/>
    </row>
    <row r="28" spans="2:4" ht="13.5">
      <c r="B28" s="132"/>
      <c r="C28" s="90"/>
      <c r="D28" s="90"/>
    </row>
    <row r="29" spans="2:4" ht="13.5">
      <c r="B29" s="132"/>
      <c r="C29" s="90"/>
      <c r="D29" s="90"/>
    </row>
    <row r="30" spans="2:4" ht="13.5">
      <c r="B30" s="132"/>
      <c r="C30" s="90"/>
      <c r="D30" s="90"/>
    </row>
    <row r="31" spans="2:4" ht="13.5">
      <c r="B31" s="132"/>
      <c r="C31" s="90"/>
      <c r="D31" s="90"/>
    </row>
    <row r="32" spans="2:4" ht="13.5">
      <c r="B32" s="132"/>
      <c r="C32" s="90"/>
      <c r="D32" s="90"/>
    </row>
    <row r="33" ht="13.5"/>
    <row r="34" ht="13.5"/>
    <row r="35" ht="13.5"/>
    <row r="36" ht="13.5"/>
    <row r="37" ht="13.5"/>
    <row r="38" ht="13.5"/>
  </sheetData>
  <sheetProtection sheet="1" objects="1" scenarios="1" selectLockedCells="1"/>
  <mergeCells count="5">
    <mergeCell ref="A14:B14"/>
    <mergeCell ref="A1:C1"/>
    <mergeCell ref="A2:B2"/>
    <mergeCell ref="A12:B12"/>
    <mergeCell ref="A13:B13"/>
  </mergeCells>
  <dataValidations count="3">
    <dataValidation type="list" allowBlank="1" showInputMessage="1" showErrorMessage="1" sqref="D11:E11 F3:IV11">
      <formula1>"1, 2, 3, 4, 5"</formula1>
    </dataValidation>
    <dataValidation type="list" allowBlank="1" showInputMessage="1" showErrorMessage="1" prompt="AGREE, ENTER 1&#10;DISAGREE ENTER 0&#10;DON'T KNOW -  LEAVE IT BLANK&#10;" sqref="C3:C10">
      <formula1>"0,1"</formula1>
    </dataValidation>
    <dataValidation type="list" allowBlank="1" showInputMessage="1" showErrorMessage="1" sqref="D3:D10">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T24"/>
  <sheetViews>
    <sheetView zoomScalePageLayoutView="0" workbookViewId="0" topLeftCell="A2">
      <selection activeCell="A2" sqref="A2"/>
    </sheetView>
  </sheetViews>
  <sheetFormatPr defaultColWidth="9.140625" defaultRowHeight="12.75" zeroHeight="1"/>
  <cols>
    <col min="1" max="1" width="4.7109375" style="72" customWidth="1"/>
    <col min="2" max="2" width="91.57421875" style="222" customWidth="1"/>
    <col min="3" max="3" width="12.57421875" style="38" customWidth="1"/>
    <col min="4" max="4" width="13.28125" style="38" customWidth="1"/>
    <col min="5" max="5" width="9.140625" style="38" hidden="1" customWidth="1"/>
    <col min="6" max="16384" width="9.140625" style="38" customWidth="1"/>
  </cols>
  <sheetData>
    <row r="1" spans="1:254" s="68" customFormat="1" ht="17.25">
      <c r="A1" s="274" t="s">
        <v>117</v>
      </c>
      <c r="B1" s="274"/>
      <c r="C1" s="274"/>
      <c r="D1" s="274"/>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row>
    <row r="2" spans="1:253" s="68" customFormat="1" ht="21.75" customHeight="1">
      <c r="A2" s="223"/>
      <c r="B2" s="223"/>
      <c r="C2" s="224" t="s">
        <v>95</v>
      </c>
      <c r="D2" s="225" t="s">
        <v>4</v>
      </c>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row>
    <row r="3" spans="1:253" ht="41.25" customHeight="1">
      <c r="A3" s="226" t="s">
        <v>16</v>
      </c>
      <c r="B3" s="227" t="s">
        <v>185</v>
      </c>
      <c r="C3" s="228"/>
      <c r="D3" s="229"/>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ht="41.25" customHeight="1">
      <c r="A4" s="226" t="s">
        <v>18</v>
      </c>
      <c r="B4" s="227" t="s">
        <v>186</v>
      </c>
      <c r="C4" s="228"/>
      <c r="D4" s="229"/>
      <c r="E4" s="196" t="s">
        <v>123</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ht="41.25" customHeight="1">
      <c r="A5" s="226" t="s">
        <v>19</v>
      </c>
      <c r="B5" s="230" t="s">
        <v>215</v>
      </c>
      <c r="C5" s="228"/>
      <c r="D5" s="229"/>
      <c r="E5" s="196" t="s">
        <v>151</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row>
    <row r="6" spans="1:253" ht="41.25" customHeight="1" thickBot="1">
      <c r="A6" s="226" t="s">
        <v>20</v>
      </c>
      <c r="B6" s="230" t="s">
        <v>187</v>
      </c>
      <c r="C6" s="228"/>
      <c r="D6" s="229"/>
      <c r="E6" s="196"/>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row>
    <row r="7" spans="1:253" ht="41.25" customHeight="1" thickBot="1">
      <c r="A7" s="231" t="s">
        <v>21</v>
      </c>
      <c r="B7" s="230" t="s">
        <v>135</v>
      </c>
      <c r="C7" s="228"/>
      <c r="D7" s="229"/>
      <c r="F7" s="118"/>
      <c r="G7" s="118"/>
      <c r="H7" s="118"/>
      <c r="I7" s="118"/>
      <c r="J7" s="118"/>
      <c r="K7" s="118"/>
      <c r="L7" s="118"/>
      <c r="M7" s="118"/>
      <c r="N7" s="118"/>
      <c r="O7" s="118"/>
      <c r="P7" s="118"/>
      <c r="Q7" s="118"/>
      <c r="R7" s="118"/>
      <c r="S7" s="125"/>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row>
    <row r="8" spans="1:253" ht="41.25" customHeight="1" thickBot="1">
      <c r="A8" s="231" t="s">
        <v>22</v>
      </c>
      <c r="B8" s="232" t="s">
        <v>136</v>
      </c>
      <c r="C8" s="228"/>
      <c r="D8" s="229"/>
      <c r="F8" s="118"/>
      <c r="G8" s="118"/>
      <c r="H8" s="118"/>
      <c r="I8" s="118"/>
      <c r="J8" s="118"/>
      <c r="K8" s="118"/>
      <c r="L8" s="118"/>
      <c r="M8" s="118"/>
      <c r="N8" s="118"/>
      <c r="O8" s="118"/>
      <c r="P8" s="118"/>
      <c r="Q8" s="118"/>
      <c r="R8" s="118"/>
      <c r="S8" s="125"/>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row>
    <row r="9" spans="1:253" ht="41.25" customHeight="1" thickBot="1">
      <c r="A9" s="231" t="s">
        <v>23</v>
      </c>
      <c r="B9" s="230" t="s">
        <v>116</v>
      </c>
      <c r="C9" s="228"/>
      <c r="D9" s="229"/>
      <c r="E9" s="211"/>
      <c r="F9" s="118"/>
      <c r="G9" s="118"/>
      <c r="H9" s="118"/>
      <c r="I9" s="118"/>
      <c r="J9" s="118"/>
      <c r="K9" s="118"/>
      <c r="L9" s="118"/>
      <c r="M9" s="118"/>
      <c r="N9" s="118"/>
      <c r="O9" s="118"/>
      <c r="P9" s="118"/>
      <c r="Q9" s="118"/>
      <c r="R9" s="118"/>
      <c r="S9" s="125"/>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row>
    <row r="10" spans="1:253" ht="41.25" customHeight="1" thickBot="1">
      <c r="A10" s="231" t="s">
        <v>24</v>
      </c>
      <c r="B10" s="230" t="s">
        <v>170</v>
      </c>
      <c r="C10" s="228"/>
      <c r="D10" s="229"/>
      <c r="E10" s="106"/>
      <c r="F10" s="118"/>
      <c r="G10" s="118"/>
      <c r="H10" s="118"/>
      <c r="I10" s="118"/>
      <c r="J10" s="118"/>
      <c r="K10" s="118"/>
      <c r="L10" s="118"/>
      <c r="M10" s="118"/>
      <c r="N10" s="118"/>
      <c r="O10" s="118"/>
      <c r="P10" s="118"/>
      <c r="Q10" s="118"/>
      <c r="R10" s="118"/>
      <c r="S10" s="125"/>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row>
    <row r="11" spans="1:253" ht="41.25" customHeight="1" thickBot="1">
      <c r="A11" s="231" t="s">
        <v>137</v>
      </c>
      <c r="B11" s="230" t="s">
        <v>171</v>
      </c>
      <c r="C11" s="228"/>
      <c r="D11" s="229"/>
      <c r="E11" s="106"/>
      <c r="F11" s="118"/>
      <c r="G11" s="118"/>
      <c r="H11" s="118"/>
      <c r="I11" s="118"/>
      <c r="J11" s="118"/>
      <c r="K11" s="118"/>
      <c r="L11" s="118"/>
      <c r="M11" s="118"/>
      <c r="N11" s="118"/>
      <c r="O11" s="118"/>
      <c r="P11" s="118"/>
      <c r="Q11" s="118"/>
      <c r="R11" s="118"/>
      <c r="S11" s="125"/>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row>
    <row r="12" spans="1:253" ht="41.25" customHeight="1" thickBot="1">
      <c r="A12" s="231" t="s">
        <v>138</v>
      </c>
      <c r="B12" s="230" t="s">
        <v>118</v>
      </c>
      <c r="C12" s="228"/>
      <c r="D12" s="229"/>
      <c r="E12" s="108"/>
      <c r="F12" s="118"/>
      <c r="G12" s="118"/>
      <c r="H12" s="118"/>
      <c r="I12" s="118"/>
      <c r="J12" s="118"/>
      <c r="K12" s="118"/>
      <c r="L12" s="118"/>
      <c r="M12" s="118"/>
      <c r="N12" s="118"/>
      <c r="O12" s="118"/>
      <c r="P12" s="118"/>
      <c r="Q12" s="118"/>
      <c r="R12" s="118"/>
      <c r="S12" s="125"/>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row>
    <row r="13" spans="1:253" ht="41.25" customHeight="1" thickBot="1">
      <c r="A13" s="231" t="s">
        <v>188</v>
      </c>
      <c r="B13" s="230" t="s">
        <v>119</v>
      </c>
      <c r="C13" s="228"/>
      <c r="D13" s="229"/>
      <c r="E13" s="108"/>
      <c r="F13" s="118"/>
      <c r="G13" s="118"/>
      <c r="H13" s="118"/>
      <c r="I13" s="118"/>
      <c r="J13" s="118"/>
      <c r="K13" s="118"/>
      <c r="L13" s="118"/>
      <c r="M13" s="118"/>
      <c r="N13" s="118"/>
      <c r="O13" s="118"/>
      <c r="P13" s="118"/>
      <c r="Q13" s="118"/>
      <c r="R13" s="118"/>
      <c r="S13" s="125"/>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row>
    <row r="14" spans="1:253" s="69" customFormat="1" ht="31.5" customHeight="1" hidden="1" thickBot="1">
      <c r="A14" s="233"/>
      <c r="B14" s="234" t="s">
        <v>28</v>
      </c>
      <c r="C14" s="235">
        <f>COUNT(C3:C13)</f>
        <v>0</v>
      </c>
      <c r="D14" s="236"/>
      <c r="E14" s="108"/>
      <c r="F14" s="118"/>
      <c r="G14" s="118"/>
      <c r="H14" s="118"/>
      <c r="I14" s="118"/>
      <c r="J14" s="118"/>
      <c r="K14" s="118"/>
      <c r="L14" s="118"/>
      <c r="M14" s="118"/>
      <c r="N14" s="118"/>
      <c r="O14" s="118"/>
      <c r="P14" s="118"/>
      <c r="Q14" s="118"/>
      <c r="R14" s="118"/>
      <c r="S14" s="125"/>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row>
    <row r="15" spans="1:253" ht="75" customHeight="1">
      <c r="A15" s="237"/>
      <c r="B15" s="238" t="s">
        <v>111</v>
      </c>
      <c r="C15" s="239" t="e">
        <f>(SUM(C3:C13)/C14)*100</f>
        <v>#DIV/0!</v>
      </c>
      <c r="D15" s="24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ht="18.75" customHeight="1">
      <c r="A16" s="237"/>
      <c r="B16" s="241" t="s">
        <v>38</v>
      </c>
      <c r="C16" s="242"/>
      <c r="D16" s="243"/>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2:253" ht="13.5" hidden="1">
      <c r="B17" s="208" t="s">
        <v>38</v>
      </c>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2:253" ht="13.5" hidden="1">
      <c r="B18" s="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2:253" ht="13.5" hidden="1">
      <c r="B19" s="73"/>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2:253" ht="13.5" hidden="1">
      <c r="B20" s="73"/>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2:253" ht="13.5" hidden="1">
      <c r="B21" s="73"/>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2:253" ht="13.5" hidden="1">
      <c r="B22" s="73"/>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6:253" ht="13.5" hidden="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6:253" ht="13.5" hidden="1">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ht="13.5"/>
    <row r="26" ht="13.5"/>
    <row r="27" ht="13.5"/>
    <row r="28" ht="13.5"/>
    <row r="29" ht="13.5"/>
    <row r="30" ht="0" customHeight="1" hidden="1"/>
  </sheetData>
  <sheetProtection sheet="1" objects="1" scenarios="1" selectLockedCells="1"/>
  <mergeCells count="1">
    <mergeCell ref="A1:D1"/>
  </mergeCells>
  <dataValidations count="4">
    <dataValidation type="custom" allowBlank="1" showInputMessage="1" showErrorMessage="1" sqref="C14">
      <formula1>C14</formula1>
    </dataValidation>
    <dataValidation type="list" allowBlank="1" showInputMessage="1" showErrorMessage="1" sqref="D14 F7:F11 G7:IU14 E12:F14 E6">
      <formula1>"1, 2, 3, 4, 5"</formula1>
    </dataValidation>
    <dataValidation type="list" allowBlank="1" showInputMessage="1" showErrorMessage="1" prompt="AGREE, ENTER 1&#10;DISAGREE ENTER 0&#10;DON'T KNOW -  LEAVE IT BLANK&#10;" sqref="C3:C13">
      <formula1>"0,1"</formula1>
    </dataValidation>
    <dataValidation type="list" showInputMessage="1" showErrorMessage="1" prompt="Click on arrow and select from list." sqref="D3:D13">
      <formula1>$E$3:$E$6</formula1>
    </dataValidation>
  </dataValidations>
  <printOptions horizontalCentered="1" verticalCentered="1"/>
  <pageMargins left="0.7" right="0.7" top="0.75" bottom="0.75" header="0.3" footer="0.3"/>
  <pageSetup fitToWidth="2" fitToHeight="1" horizontalDpi="1200" verticalDpi="12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IS27"/>
  <sheetViews>
    <sheetView zoomScalePageLayoutView="0" workbookViewId="0" topLeftCell="A7">
      <selection activeCell="C10" sqref="C10:D12"/>
    </sheetView>
  </sheetViews>
  <sheetFormatPr defaultColWidth="9.140625" defaultRowHeight="0" customHeight="1" zeroHeight="1"/>
  <cols>
    <col min="1" max="1" width="4.57421875" style="74" customWidth="1"/>
    <col min="2" max="2" width="92.28125" style="75" customWidth="1"/>
    <col min="3" max="3" width="13.00390625" style="38" customWidth="1"/>
    <col min="4" max="4" width="15.421875" style="38" customWidth="1"/>
    <col min="5" max="5" width="9.140625" style="38" hidden="1" customWidth="1"/>
    <col min="6" max="19" width="9.140625" style="110" customWidth="1"/>
    <col min="20" max="16384" width="9.140625" style="38" customWidth="1"/>
  </cols>
  <sheetData>
    <row r="1" spans="1:253" s="68" customFormat="1" ht="18" thickBot="1">
      <c r="A1" s="260" t="s">
        <v>114</v>
      </c>
      <c r="B1" s="260"/>
      <c r="C1" s="26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68" customFormat="1" ht="14.25" thickBot="1">
      <c r="A2" s="275"/>
      <c r="B2" s="275"/>
      <c r="C2" s="103" t="s">
        <v>95</v>
      </c>
      <c r="D2" s="111"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ht="41.25" customHeight="1" thickBot="1">
      <c r="A3" s="104" t="s">
        <v>16</v>
      </c>
      <c r="B3" s="166" t="s">
        <v>189</v>
      </c>
      <c r="C3" s="165"/>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ht="41.25" customHeight="1" thickBot="1">
      <c r="A4" s="104" t="s">
        <v>18</v>
      </c>
      <c r="B4" s="166" t="s">
        <v>190</v>
      </c>
      <c r="C4" s="165"/>
      <c r="D4" s="102"/>
      <c r="E4" s="196" t="s">
        <v>123</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ht="41.25" customHeight="1" thickBot="1">
      <c r="A5" s="105" t="s">
        <v>139</v>
      </c>
      <c r="B5" s="166" t="s">
        <v>172</v>
      </c>
      <c r="C5" s="165"/>
      <c r="D5" s="102"/>
      <c r="E5" s="196" t="s">
        <v>151</v>
      </c>
      <c r="F5" s="91"/>
      <c r="G5" s="91"/>
      <c r="H5" s="91"/>
      <c r="I5" s="91"/>
      <c r="J5" s="91"/>
      <c r="K5" s="91"/>
      <c r="L5" s="91"/>
      <c r="M5" s="91"/>
      <c r="N5" s="91"/>
      <c r="O5" s="91"/>
      <c r="P5" s="91"/>
      <c r="Q5" s="91"/>
      <c r="R5" s="91"/>
      <c r="S5" s="91"/>
      <c r="T5" s="121"/>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row>
    <row r="6" spans="1:253" ht="41.25" customHeight="1" thickBot="1">
      <c r="A6" s="105" t="s">
        <v>20</v>
      </c>
      <c r="B6" s="167" t="s">
        <v>173</v>
      </c>
      <c r="C6" s="165"/>
      <c r="D6" s="102"/>
      <c r="E6" s="108"/>
      <c r="F6" s="91"/>
      <c r="G6" s="91"/>
      <c r="H6" s="91"/>
      <c r="I6" s="91"/>
      <c r="J6" s="91"/>
      <c r="K6" s="91"/>
      <c r="L6" s="91"/>
      <c r="M6" s="91"/>
      <c r="N6" s="91"/>
      <c r="O6" s="91"/>
      <c r="P6" s="91"/>
      <c r="Q6" s="91"/>
      <c r="R6" s="91"/>
      <c r="S6" s="91"/>
      <c r="T6" s="121"/>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row>
    <row r="7" spans="1:253" ht="41.25" customHeight="1" thickBot="1">
      <c r="A7" s="105" t="s">
        <v>21</v>
      </c>
      <c r="B7" s="167" t="s">
        <v>132</v>
      </c>
      <c r="C7" s="165"/>
      <c r="D7" s="102"/>
      <c r="E7" s="108"/>
      <c r="F7" s="91"/>
      <c r="G7" s="91"/>
      <c r="H7" s="91"/>
      <c r="I7" s="91"/>
      <c r="J7" s="91"/>
      <c r="K7" s="91"/>
      <c r="L7" s="91"/>
      <c r="M7" s="91"/>
      <c r="N7" s="91"/>
      <c r="O7" s="91"/>
      <c r="P7" s="91"/>
      <c r="Q7" s="91"/>
      <c r="R7" s="91"/>
      <c r="S7" s="91"/>
      <c r="T7" s="121"/>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row>
    <row r="8" spans="1:253" ht="41.25" customHeight="1" thickBot="1">
      <c r="A8" s="105" t="s">
        <v>22</v>
      </c>
      <c r="B8" s="203" t="s">
        <v>115</v>
      </c>
      <c r="C8" s="165"/>
      <c r="D8" s="102"/>
      <c r="E8" s="108"/>
      <c r="F8" s="91"/>
      <c r="G8" s="91"/>
      <c r="H8" s="91"/>
      <c r="I8" s="91"/>
      <c r="J8" s="91"/>
      <c r="K8" s="91"/>
      <c r="L8" s="91"/>
      <c r="M8" s="91"/>
      <c r="N8" s="91"/>
      <c r="O8" s="91"/>
      <c r="P8" s="91"/>
      <c r="Q8" s="91"/>
      <c r="R8" s="91"/>
      <c r="S8" s="91"/>
      <c r="T8" s="121"/>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row>
    <row r="9" spans="1:253" ht="41.25" customHeight="1" thickBot="1">
      <c r="A9" s="105" t="s">
        <v>23</v>
      </c>
      <c r="B9" s="167" t="s">
        <v>133</v>
      </c>
      <c r="C9" s="165"/>
      <c r="D9" s="102"/>
      <c r="E9" s="108"/>
      <c r="F9" s="91"/>
      <c r="G9" s="91"/>
      <c r="H9" s="91"/>
      <c r="I9" s="91"/>
      <c r="J9" s="91"/>
      <c r="K9" s="91"/>
      <c r="L9" s="91"/>
      <c r="M9" s="91"/>
      <c r="N9" s="91"/>
      <c r="O9" s="91"/>
      <c r="P9" s="91"/>
      <c r="Q9" s="91"/>
      <c r="R9" s="91"/>
      <c r="S9" s="91"/>
      <c r="T9" s="121"/>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row>
    <row r="10" spans="1:253" ht="41.25" customHeight="1" thickBot="1">
      <c r="A10" s="105" t="s">
        <v>24</v>
      </c>
      <c r="B10" s="166" t="s">
        <v>33</v>
      </c>
      <c r="C10" s="165"/>
      <c r="D10" s="102"/>
      <c r="E10" s="108"/>
      <c r="F10" s="91"/>
      <c r="G10" s="91"/>
      <c r="H10" s="91"/>
      <c r="I10" s="91"/>
      <c r="J10" s="91"/>
      <c r="K10" s="91"/>
      <c r="L10" s="91"/>
      <c r="M10" s="91"/>
      <c r="N10" s="91"/>
      <c r="O10" s="91"/>
      <c r="P10" s="91"/>
      <c r="Q10" s="91"/>
      <c r="R10" s="91"/>
      <c r="S10" s="91"/>
      <c r="T10" s="121"/>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row>
    <row r="11" spans="1:253" ht="41.25" customHeight="1" thickBot="1">
      <c r="A11" s="105" t="s">
        <v>25</v>
      </c>
      <c r="B11" s="168" t="s">
        <v>134</v>
      </c>
      <c r="C11" s="165"/>
      <c r="D11" s="102"/>
      <c r="E11" s="108"/>
      <c r="F11" s="91"/>
      <c r="G11" s="91"/>
      <c r="H11" s="91"/>
      <c r="I11" s="91"/>
      <c r="J11" s="91"/>
      <c r="K11" s="91"/>
      <c r="L11" s="91"/>
      <c r="M11" s="91"/>
      <c r="N11" s="91"/>
      <c r="O11" s="91"/>
      <c r="P11" s="91"/>
      <c r="Q11" s="91"/>
      <c r="R11" s="91"/>
      <c r="S11" s="91"/>
      <c r="T11" s="121"/>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row>
    <row r="12" spans="1:253" ht="41.25" customHeight="1" thickBot="1">
      <c r="A12" s="105" t="s">
        <v>138</v>
      </c>
      <c r="B12" s="164" t="s">
        <v>174</v>
      </c>
      <c r="C12" s="165"/>
      <c r="D12" s="102"/>
      <c r="E12" s="108"/>
      <c r="F12" s="91"/>
      <c r="G12" s="91"/>
      <c r="H12" s="91"/>
      <c r="I12" s="91"/>
      <c r="J12" s="91"/>
      <c r="K12" s="91"/>
      <c r="L12" s="91"/>
      <c r="M12" s="91"/>
      <c r="N12" s="91"/>
      <c r="O12" s="91"/>
      <c r="P12" s="91"/>
      <c r="Q12" s="91"/>
      <c r="R12" s="91"/>
      <c r="S12" s="91"/>
      <c r="T12" s="121"/>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row>
    <row r="13" spans="2:253" s="69" customFormat="1" ht="31.5" customHeight="1" hidden="1" thickBot="1">
      <c r="B13" s="78" t="s">
        <v>29</v>
      </c>
      <c r="C13" s="69">
        <f>COUNT(C3:C12)</f>
        <v>0</v>
      </c>
      <c r="D13" s="86"/>
      <c r="E13" s="109"/>
      <c r="F13" s="91"/>
      <c r="G13" s="91"/>
      <c r="H13" s="91"/>
      <c r="I13" s="91"/>
      <c r="J13" s="91"/>
      <c r="K13" s="91"/>
      <c r="L13" s="91"/>
      <c r="M13" s="91"/>
      <c r="N13" s="91"/>
      <c r="O13" s="91"/>
      <c r="P13" s="91"/>
      <c r="Q13" s="91"/>
      <c r="R13" s="91"/>
      <c r="S13" s="91"/>
      <c r="T13" s="121"/>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row>
    <row r="14" spans="1:253" s="69" customFormat="1" ht="18.75" customHeight="1" thickBot="1">
      <c r="A14" s="276" t="s">
        <v>111</v>
      </c>
      <c r="B14" s="277"/>
      <c r="C14" s="184"/>
      <c r="D14" s="91"/>
      <c r="E14" s="4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row>
    <row r="15" spans="1:253" ht="75" customHeight="1" thickBot="1">
      <c r="A15" s="278"/>
      <c r="B15" s="279"/>
      <c r="C15" s="183" t="e">
        <f>(SUM(C3:C12)/C13)*100</f>
        <v>#DIV/0!</v>
      </c>
      <c r="D15" s="11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ht="18.75" customHeight="1">
      <c r="A16" s="258" t="s">
        <v>40</v>
      </c>
      <c r="B16" s="259"/>
      <c r="C16" s="116"/>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ht="13.5" hidden="1">
      <c r="A17" s="72"/>
      <c r="B17" s="6"/>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ht="13.5" hidden="1">
      <c r="A18" s="72"/>
      <c r="B18" s="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ht="13.5" hidden="1">
      <c r="A19" s="72"/>
      <c r="B19" s="73"/>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1:253" ht="13.5" hidden="1">
      <c r="A20" s="72"/>
      <c r="B20" s="73"/>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1:253" ht="13.5" hidden="1">
      <c r="A21" s="72"/>
      <c r="B21" s="73"/>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1:253" ht="13.5" hidden="1">
      <c r="A22" s="72"/>
      <c r="B22" s="73"/>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6:253" ht="13.5" hidden="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6:253" ht="13.5" hidden="1">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spans="6:253" ht="13.5" hidden="1">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row>
    <row r="26" spans="6:253" ht="13.5" hidden="1">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row>
    <row r="27" spans="6:253" ht="13.5" hidden="1">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row>
  </sheetData>
  <sheetProtection sheet="1" objects="1" scenarios="1" selectLockedCells="1"/>
  <mergeCells count="5">
    <mergeCell ref="A16:B16"/>
    <mergeCell ref="A1:C1"/>
    <mergeCell ref="A2:B2"/>
    <mergeCell ref="A14:B14"/>
    <mergeCell ref="A15:B15"/>
  </mergeCells>
  <dataValidations count="3">
    <dataValidation type="list" allowBlank="1" showInputMessage="1" showErrorMessage="1" sqref="D13:D14 F5:IV14 E6:E14">
      <formula1>"1, 2, 3, 4, 5"</formula1>
    </dataValidation>
    <dataValidation type="list" allowBlank="1" showInputMessage="1" showErrorMessage="1" prompt="AGREE, ENTER 1&#10;DISAGREE ENTER 0&#10;DON'T KNOW -  LEAVE IT BLANK&#10;" sqref="C3:C12">
      <formula1>"0,1"</formula1>
    </dataValidation>
    <dataValidation type="list" allowBlank="1" showInputMessage="1" showErrorMessage="1" prompt="Click on arrow and select from the list." sqref="D3:D12">
      <formula1>$E$3:$E$5</formula1>
    </dataValidation>
  </dataValidations>
  <printOptions gridLines="1" horizontalCentered="1" verticalCentered="1"/>
  <pageMargins left="0.5" right="0.25" top="0.5" bottom="0.5"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S19"/>
  <sheetViews>
    <sheetView zoomScalePageLayoutView="0" workbookViewId="0" topLeftCell="A1">
      <pane xSplit="2" ySplit="2" topLeftCell="C6" activePane="bottomRight" state="frozen"/>
      <selection pane="topLeft" activeCell="A1" sqref="A1"/>
      <selection pane="topRight" activeCell="C1" sqref="C1"/>
      <selection pane="bottomLeft" activeCell="A3" sqref="A3"/>
      <selection pane="bottomRight" activeCell="D9" sqref="D9"/>
    </sheetView>
  </sheetViews>
  <sheetFormatPr defaultColWidth="9.140625" defaultRowHeight="12.75" zeroHeight="1"/>
  <cols>
    <col min="1" max="1" width="4.57421875" style="131" customWidth="1"/>
    <col min="2" max="2" width="91.57421875" style="132" customWidth="1"/>
    <col min="3" max="3" width="12.140625" style="90" customWidth="1"/>
    <col min="4" max="4" width="13.140625" style="90" customWidth="1"/>
    <col min="5" max="5" width="9.140625" style="90" hidden="1" customWidth="1"/>
    <col min="6" max="16384" width="9.140625" style="90" customWidth="1"/>
  </cols>
  <sheetData>
    <row r="1" spans="1:253" s="1" customFormat="1" ht="18" thickBot="1">
      <c r="A1" s="280" t="s">
        <v>34</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t="s">
        <v>139</v>
      </c>
      <c r="B2" s="281"/>
      <c r="C2" s="101" t="s">
        <v>95</v>
      </c>
      <c r="D2" s="112"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1" customFormat="1" ht="14.25" thickBot="1">
      <c r="A3" s="190"/>
      <c r="B3" s="191"/>
      <c r="C3" s="101"/>
      <c r="D3" s="112"/>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row>
    <row r="4" spans="1:253" s="3" customFormat="1" ht="41.25" customHeight="1" thickBot="1">
      <c r="A4" s="31" t="s">
        <v>16</v>
      </c>
      <c r="B4" s="163" t="s">
        <v>35</v>
      </c>
      <c r="C4" s="2"/>
      <c r="D4" s="210"/>
      <c r="E4" s="146" t="s">
        <v>112</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s="3" customFormat="1" ht="41.25" customHeight="1" thickBot="1">
      <c r="A5" s="30" t="s">
        <v>18</v>
      </c>
      <c r="B5" s="163" t="s">
        <v>191</v>
      </c>
      <c r="C5" s="2"/>
      <c r="D5" s="210"/>
      <c r="E5" s="196" t="s">
        <v>123</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 customFormat="1" ht="41.25" customHeight="1" thickBot="1">
      <c r="A6" s="30" t="s">
        <v>139</v>
      </c>
      <c r="B6" s="163" t="s">
        <v>192</v>
      </c>
      <c r="C6" s="2"/>
      <c r="D6" s="210"/>
      <c r="E6" s="196" t="s">
        <v>151</v>
      </c>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30" t="s">
        <v>20</v>
      </c>
      <c r="B7" s="163" t="s">
        <v>193</v>
      </c>
      <c r="C7" s="2"/>
      <c r="D7" s="210"/>
      <c r="E7" s="12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30" t="s">
        <v>147</v>
      </c>
      <c r="B8" s="204" t="s">
        <v>36</v>
      </c>
      <c r="C8" s="2"/>
      <c r="D8" s="210"/>
      <c r="E8" s="12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41.25" customHeight="1" thickBot="1">
      <c r="A9" s="30" t="s">
        <v>194</v>
      </c>
      <c r="B9" s="163" t="s">
        <v>120</v>
      </c>
      <c r="C9" s="2"/>
      <c r="D9" s="210"/>
      <c r="E9" s="12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2:253" s="4" customFormat="1" ht="31.5" customHeight="1" hidden="1" thickBot="1">
      <c r="B10" s="32" t="s">
        <v>28</v>
      </c>
      <c r="C10" s="71">
        <f>COUNT(C4:C9)</f>
        <v>0</v>
      </c>
      <c r="D10" s="2"/>
      <c r="E10" s="12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18.75" customHeight="1" thickBot="1">
      <c r="A11" s="276" t="s">
        <v>15</v>
      </c>
      <c r="B11" s="282"/>
      <c r="C11" s="123" t="e">
        <f>(SUM(C4:C9)/C10)*100</f>
        <v>#DIV/0!</v>
      </c>
      <c r="D11" s="127"/>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75" customHeight="1" thickBot="1">
      <c r="A12" s="283"/>
      <c r="B12" s="284"/>
      <c r="C12" s="183"/>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 customFormat="1" ht="18.75" customHeight="1">
      <c r="A13" s="8"/>
      <c r="B13" s="79" t="s">
        <v>37</v>
      </c>
      <c r="C13" s="116"/>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 customFormat="1" ht="13.5" hidden="1">
      <c r="A14" s="5"/>
      <c r="B14" s="6"/>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 customFormat="1" ht="13.5" hidden="1">
      <c r="A15" s="5"/>
      <c r="B15" s="6"/>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3.5" hidden="1">
      <c r="A16" s="5"/>
      <c r="B16" s="7"/>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5"/>
      <c r="B17" s="7"/>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 customFormat="1" ht="13.5" hidden="1">
      <c r="A18" s="5"/>
      <c r="B18" s="7"/>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 customFormat="1" ht="13.5" hidden="1">
      <c r="A19" s="5"/>
      <c r="B19" s="7"/>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ht="13.5"/>
    <row r="21" ht="13.5"/>
    <row r="22" ht="13.5"/>
    <row r="23" ht="13.5"/>
    <row r="24" ht="13.5"/>
    <row r="25" ht="13.5"/>
    <row r="26" ht="13.5"/>
    <row r="27" ht="13.5"/>
    <row r="28" ht="13.5"/>
  </sheetData>
  <sheetProtection sheet="1" objects="1" scenarios="1" selectLockedCells="1"/>
  <mergeCells count="4">
    <mergeCell ref="A1:C1"/>
    <mergeCell ref="A2:B2"/>
    <mergeCell ref="A11:B11"/>
    <mergeCell ref="A12:B12"/>
  </mergeCells>
  <dataValidations count="8">
    <dataValidation type="list" allowBlank="1" showInputMessage="1" showErrorMessage="1" sqref="D10 F5:IV10 E7:E10">
      <formula1>"1, 2, 3, 4, 5"</formula1>
    </dataValidation>
    <dataValidation type="list" allowBlank="1" showInputMessage="1" showErrorMessage="1" prompt="AGREE, ENTER 1&#10;DISAGREE ENTER 0&#10;DON'T KNOW -  LEAVE IT BLANK&#10;" sqref="C4:C9">
      <formula1>"0,1"</formula1>
    </dataValidation>
    <dataValidation type="list" allowBlank="1" showInputMessage="1" showErrorMessage="1" prompt="Click on arrow and select from the list." sqref="D7">
      <formula1>$E4:$E6</formula1>
    </dataValidation>
    <dataValidation type="list" allowBlank="1" showInputMessage="1" showErrorMessage="1" prompt="Click on arrow and select from the list." sqref="D5">
      <formula1>$E$4:$E6</formula1>
    </dataValidation>
    <dataValidation type="list" allowBlank="1" showInputMessage="1" showErrorMessage="1" prompt="Click on arrow and select from the list." sqref="D6">
      <formula1>$E4:$E6</formula1>
    </dataValidation>
    <dataValidation type="list" allowBlank="1" showInputMessage="1" showErrorMessage="1" prompt="Click on arrow and select from the list." sqref="D8">
      <formula1>$E4:$E6</formula1>
    </dataValidation>
    <dataValidation type="list" allowBlank="1" showInputMessage="1" showErrorMessage="1" prompt="Click on arrow and select from the list." sqref="D9">
      <formula1>$E$4:$E6</formula1>
    </dataValidation>
    <dataValidation type="list" allowBlank="1" showInputMessage="1" showErrorMessage="1" prompt="Click on arrow and select from the list." sqref="D4">
      <formula1>$E$4:$E6</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IS22"/>
  <sheetViews>
    <sheetView zoomScalePageLayoutView="0" workbookViewId="0" topLeftCell="A7">
      <selection activeCell="C10" sqref="C10:D12"/>
    </sheetView>
  </sheetViews>
  <sheetFormatPr defaultColWidth="9.140625" defaultRowHeight="12.75" customHeight="1" zeroHeight="1"/>
  <cols>
    <col min="1" max="1" width="4.57421875" style="174" customWidth="1"/>
    <col min="2" max="2" width="94.140625" style="132" customWidth="1"/>
    <col min="3" max="3" width="12.140625" style="90" customWidth="1"/>
    <col min="4" max="4" width="13.140625" style="90" customWidth="1"/>
    <col min="5" max="5" width="9.140625" style="90" hidden="1" customWidth="1"/>
    <col min="6" max="16384" width="9.140625" style="90" customWidth="1"/>
  </cols>
  <sheetData>
    <row r="1" spans="1:253" s="1" customFormat="1" ht="18" thickBot="1">
      <c r="A1" s="280" t="s">
        <v>41</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29"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31" t="s">
        <v>16</v>
      </c>
      <c r="B3" s="192" t="s">
        <v>195</v>
      </c>
      <c r="C3" s="175"/>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 customFormat="1" ht="41.25" customHeight="1" thickBot="1">
      <c r="A4" s="31" t="s">
        <v>18</v>
      </c>
      <c r="B4" s="192" t="s">
        <v>217</v>
      </c>
      <c r="C4" s="175"/>
      <c r="D4" s="102"/>
      <c r="E4" s="196" t="s">
        <v>123</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s="3" customFormat="1" ht="41.25" customHeight="1" thickBot="1">
      <c r="A5" s="31" t="s">
        <v>139</v>
      </c>
      <c r="B5" s="192" t="s">
        <v>218</v>
      </c>
      <c r="C5" s="175"/>
      <c r="D5" s="102"/>
      <c r="E5" s="196" t="s">
        <v>151</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row>
    <row r="6" spans="1:253" s="3" customFormat="1" ht="41.25" customHeight="1" thickBot="1">
      <c r="A6" s="31" t="s">
        <v>20</v>
      </c>
      <c r="B6" s="170" t="s">
        <v>196</v>
      </c>
      <c r="C6" s="175"/>
      <c r="D6" s="102"/>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row>
    <row r="7" spans="1:253" s="3" customFormat="1" ht="41.25" customHeight="1" thickBot="1">
      <c r="A7" s="30" t="s">
        <v>147</v>
      </c>
      <c r="B7" s="170" t="s">
        <v>197</v>
      </c>
      <c r="C7" s="175"/>
      <c r="D7" s="102"/>
      <c r="E7" s="41"/>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30" t="s">
        <v>22</v>
      </c>
      <c r="B8" s="170" t="s">
        <v>175</v>
      </c>
      <c r="C8" s="175"/>
      <c r="D8" s="102"/>
      <c r="E8" s="41"/>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41.25" customHeight="1" thickBot="1">
      <c r="A9" s="30" t="s">
        <v>23</v>
      </c>
      <c r="B9" s="170" t="s">
        <v>42</v>
      </c>
      <c r="C9" s="175"/>
      <c r="D9" s="102"/>
      <c r="E9" s="133"/>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3" customFormat="1" ht="41.25" customHeight="1" thickBot="1">
      <c r="A10" s="30" t="s">
        <v>216</v>
      </c>
      <c r="B10" s="170" t="s">
        <v>140</v>
      </c>
      <c r="C10" s="175"/>
      <c r="D10" s="102"/>
      <c r="E10" s="133"/>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41.25" customHeight="1" thickBot="1">
      <c r="A11" s="30" t="s">
        <v>137</v>
      </c>
      <c r="B11" s="163" t="s">
        <v>176</v>
      </c>
      <c r="C11" s="175"/>
      <c r="D11" s="102"/>
      <c r="E11" s="133"/>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s="3" customFormat="1" ht="41.25" customHeight="1" thickBot="1">
      <c r="A12" s="30" t="s">
        <v>138</v>
      </c>
      <c r="B12" s="170" t="s">
        <v>177</v>
      </c>
      <c r="C12" s="175"/>
      <c r="D12" s="102"/>
      <c r="E12" s="133"/>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row>
    <row r="13" spans="1:253" s="4" customFormat="1" ht="31.5" customHeight="1" hidden="1" thickBot="1">
      <c r="A13" s="171"/>
      <c r="B13" s="34" t="s">
        <v>29</v>
      </c>
      <c r="C13" s="4">
        <f>COUNT(C3:C12)</f>
        <v>0</v>
      </c>
      <c r="D13" s="2"/>
      <c r="E13" s="133"/>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row>
    <row r="14" spans="1:253" s="4" customFormat="1" ht="31.5" customHeight="1">
      <c r="A14" s="285" t="s">
        <v>15</v>
      </c>
      <c r="B14" s="286"/>
      <c r="C14" s="184"/>
      <c r="D14" s="91"/>
      <c r="E14" s="169"/>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row>
    <row r="15" spans="1:253" s="3" customFormat="1" ht="21.75" customHeight="1">
      <c r="A15" s="287"/>
      <c r="B15" s="288"/>
      <c r="C15" s="183" t="e">
        <f>(SUM(C2:C12)/C13)*100</f>
        <v>#DIV/0!</v>
      </c>
      <c r="D15" s="11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8.75" customHeight="1">
      <c r="A16" s="172"/>
      <c r="B16" s="79" t="s">
        <v>39</v>
      </c>
      <c r="C16" s="116"/>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173"/>
      <c r="B17" s="6"/>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 customFormat="1" ht="13.5" hidden="1">
      <c r="A18" s="173"/>
      <c r="B18" s="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 customFormat="1" ht="13.5" hidden="1">
      <c r="A19" s="173"/>
      <c r="B19" s="7"/>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1:253" s="3" customFormat="1" ht="13.5" hidden="1">
      <c r="A20" s="173"/>
      <c r="B20" s="7"/>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1:253" s="3" customFormat="1" ht="13.5" hidden="1">
      <c r="A21" s="173"/>
      <c r="B21" s="7"/>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1:253" s="3" customFormat="1" ht="13.5" hidden="1">
      <c r="A22" s="173"/>
      <c r="B22" s="7"/>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ht="13.5"/>
    <row r="24" ht="13.5"/>
    <row r="25" ht="13.5"/>
    <row r="26" ht="13.5"/>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sheet="1" objects="1" scenarios="1" selectLockedCells="1"/>
  <mergeCells count="4">
    <mergeCell ref="A1:C1"/>
    <mergeCell ref="A2:B2"/>
    <mergeCell ref="A14:B14"/>
    <mergeCell ref="A15:B15"/>
  </mergeCells>
  <dataValidations count="3">
    <dataValidation type="list" allowBlank="1" showInputMessage="1" showErrorMessage="1" sqref="D13:D14 F7:IV8 E9:IV14">
      <formula1>"1, 2, 3, 4, 5"</formula1>
    </dataValidation>
    <dataValidation type="list" allowBlank="1" showInputMessage="1" showErrorMessage="1" prompt="AGREE, ENTER 1&#10;DISAGREE ENTER 0&#10;DON'T KNOW -  LEAVE IT BLANK&#10;" sqref="C3:C12">
      <formula1>"0,1"</formula1>
    </dataValidation>
    <dataValidation type="list" showInputMessage="1" showErrorMessage="1" prompt="Click on the arrow and select from list." sqref="D3:D12">
      <formula1>$E$3:$E$7</formula1>
    </dataValidation>
  </dataValidations>
  <printOptions gridLines="1" horizontalCentered="1" verticalCentered="1"/>
  <pageMargins left="0.5" right="0.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Guk</dc:creator>
  <cp:keywords/>
  <dc:description/>
  <cp:lastModifiedBy>Anita Baker Lerman</cp:lastModifiedBy>
  <cp:lastPrinted>2011-06-27T12:35:15Z</cp:lastPrinted>
  <dcterms:created xsi:type="dcterms:W3CDTF">2006-09-26T18:20:08Z</dcterms:created>
  <dcterms:modified xsi:type="dcterms:W3CDTF">2011-07-06T22:06:23Z</dcterms:modified>
  <cp:category/>
  <cp:version/>
  <cp:contentType/>
  <cp:contentStatus/>
</cp:coreProperties>
</file>